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105" yWindow="-105" windowWidth="20730" windowHeight="11760" tabRatio="500"/>
  </bookViews>
  <sheets>
    <sheet name="5-Year Sales Forecast" sheetId="1" r:id="rId1"/>
    <sheet name="BLANK - 5-Year Sales Forecast" sheetId="11" r:id="rId2"/>
    <sheet name="-Disclaimer-" sheetId="2" r:id="rId3"/>
  </sheets>
  <definedNames>
    <definedName name="_xlnm.Print_Area" localSheetId="0">'5-Year Sales Forecast'!$B$1:$Q$56</definedName>
    <definedName name="_xlnm.Print_Area" localSheetId="1">'BLANK - 5-Year Sales Forecast'!$B$1:$Q$56</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51" i="11" l="1"/>
  <c r="N51" i="11"/>
  <c r="M51" i="11"/>
  <c r="L51" i="11"/>
  <c r="L55" i="11" s="1"/>
  <c r="K51" i="11"/>
  <c r="J51" i="11"/>
  <c r="I51" i="11"/>
  <c r="H51" i="11"/>
  <c r="H55" i="11" s="1"/>
  <c r="G51" i="11"/>
  <c r="F51" i="11"/>
  <c r="E51" i="11"/>
  <c r="D51" i="11"/>
  <c r="P49" i="11"/>
  <c r="O41" i="11"/>
  <c r="N41" i="11"/>
  <c r="M41" i="11"/>
  <c r="L41" i="11"/>
  <c r="K41" i="11"/>
  <c r="J41" i="11"/>
  <c r="I41" i="11"/>
  <c r="H41" i="11"/>
  <c r="G41" i="11"/>
  <c r="F41" i="11"/>
  <c r="E41" i="11"/>
  <c r="D41" i="11"/>
  <c r="P39" i="11"/>
  <c r="O31" i="11"/>
  <c r="N31" i="11"/>
  <c r="M31" i="11"/>
  <c r="M35" i="11" s="1"/>
  <c r="L31" i="11"/>
  <c r="L35" i="11" s="1"/>
  <c r="K31" i="11"/>
  <c r="J31" i="11"/>
  <c r="I31" i="11"/>
  <c r="I35" i="11" s="1"/>
  <c r="H31" i="11"/>
  <c r="G31" i="11"/>
  <c r="F31" i="11"/>
  <c r="E31" i="11"/>
  <c r="E35" i="11" s="1"/>
  <c r="D31" i="11"/>
  <c r="P29" i="11"/>
  <c r="O21" i="11"/>
  <c r="N21" i="11"/>
  <c r="M21" i="11"/>
  <c r="L21" i="11"/>
  <c r="K21" i="11"/>
  <c r="J21" i="11"/>
  <c r="I21" i="11"/>
  <c r="H21" i="11"/>
  <c r="G21" i="11"/>
  <c r="F21" i="11"/>
  <c r="E21" i="11"/>
  <c r="D21" i="11"/>
  <c r="P19" i="11"/>
  <c r="O11" i="11"/>
  <c r="N11" i="11"/>
  <c r="M11" i="11"/>
  <c r="L11" i="11"/>
  <c r="K11" i="11"/>
  <c r="J11" i="11"/>
  <c r="I11" i="11"/>
  <c r="J15" i="11" s="1"/>
  <c r="H11" i="11"/>
  <c r="G11" i="11"/>
  <c r="F11" i="11"/>
  <c r="E11" i="11"/>
  <c r="F15" i="11" s="1"/>
  <c r="D11" i="11"/>
  <c r="P9" i="11"/>
  <c r="O51" i="1"/>
  <c r="N51" i="1"/>
  <c r="N55" i="1" s="1"/>
  <c r="M51" i="1"/>
  <c r="L51" i="1"/>
  <c r="K51" i="1"/>
  <c r="J51" i="1"/>
  <c r="J55" i="1" s="1"/>
  <c r="I51" i="1"/>
  <c r="H51" i="1"/>
  <c r="G51" i="1"/>
  <c r="F51" i="1"/>
  <c r="G55" i="1" s="1"/>
  <c r="E51" i="1"/>
  <c r="D51" i="1"/>
  <c r="P49" i="1"/>
  <c r="O41" i="1"/>
  <c r="N41" i="1"/>
  <c r="M41" i="1"/>
  <c r="L41" i="1"/>
  <c r="K41" i="1"/>
  <c r="J41" i="1"/>
  <c r="I41" i="1"/>
  <c r="H41" i="1"/>
  <c r="I45" i="1" s="1"/>
  <c r="G41" i="1"/>
  <c r="G45" i="1" s="1"/>
  <c r="F41" i="1"/>
  <c r="E41" i="1"/>
  <c r="D41" i="1"/>
  <c r="P39" i="1"/>
  <c r="O31" i="1"/>
  <c r="N31" i="1"/>
  <c r="M31" i="1"/>
  <c r="L31" i="1"/>
  <c r="K31" i="1"/>
  <c r="J31" i="1"/>
  <c r="I31" i="1"/>
  <c r="H31" i="1"/>
  <c r="G31" i="1"/>
  <c r="F31" i="1"/>
  <c r="E31" i="1"/>
  <c r="D31" i="1"/>
  <c r="P29" i="1"/>
  <c r="O21" i="1"/>
  <c r="N21" i="1"/>
  <c r="M21" i="1"/>
  <c r="L21" i="1"/>
  <c r="K21" i="1"/>
  <c r="J21" i="1"/>
  <c r="I21" i="1"/>
  <c r="H21" i="1"/>
  <c r="G21" i="1"/>
  <c r="F21" i="1"/>
  <c r="E21" i="1"/>
  <c r="D21" i="1"/>
  <c r="P19" i="1"/>
  <c r="F25" i="1" l="1"/>
  <c r="N25" i="1"/>
  <c r="H55" i="1"/>
  <c r="J45" i="1"/>
  <c r="E55" i="1"/>
  <c r="F55" i="11"/>
  <c r="J55" i="11"/>
  <c r="N55" i="11"/>
  <c r="F45" i="11"/>
  <c r="J45" i="11"/>
  <c r="N45" i="11"/>
  <c r="H35" i="11"/>
  <c r="E25" i="11"/>
  <c r="I25" i="11"/>
  <c r="M25" i="11"/>
  <c r="F25" i="11"/>
  <c r="N25" i="11"/>
  <c r="N15" i="11"/>
  <c r="H15" i="11"/>
  <c r="L15" i="11"/>
  <c r="O5" i="11"/>
  <c r="P11" i="11"/>
  <c r="J13" i="11" s="1"/>
  <c r="F35" i="11"/>
  <c r="N35" i="11"/>
  <c r="G45" i="11"/>
  <c r="O45" i="11"/>
  <c r="K55" i="11"/>
  <c r="G25" i="11"/>
  <c r="K25" i="11"/>
  <c r="O25" i="11"/>
  <c r="G35" i="11"/>
  <c r="K35" i="11"/>
  <c r="O35" i="11"/>
  <c r="H45" i="11"/>
  <c r="L45" i="11"/>
  <c r="P51" i="11"/>
  <c r="E53" i="11" s="1"/>
  <c r="J25" i="11"/>
  <c r="J35" i="11"/>
  <c r="K45" i="11"/>
  <c r="G55" i="11"/>
  <c r="O55" i="11"/>
  <c r="G15" i="11"/>
  <c r="K15" i="11"/>
  <c r="O15" i="11"/>
  <c r="P21" i="11"/>
  <c r="M23" i="11" s="1"/>
  <c r="H25" i="11"/>
  <c r="L25" i="11"/>
  <c r="P31" i="11"/>
  <c r="H33" i="11" s="1"/>
  <c r="E45" i="11"/>
  <c r="I45" i="11"/>
  <c r="M45" i="11"/>
  <c r="E55" i="11"/>
  <c r="I55" i="11"/>
  <c r="M55" i="11"/>
  <c r="D53" i="11"/>
  <c r="J23" i="11"/>
  <c r="D23" i="11"/>
  <c r="E15" i="11"/>
  <c r="I15" i="11"/>
  <c r="M15" i="11"/>
  <c r="G23" i="11"/>
  <c r="K23" i="11"/>
  <c r="P41" i="11"/>
  <c r="D43" i="11" s="1"/>
  <c r="M53" i="11"/>
  <c r="G53" i="11"/>
  <c r="L45" i="1"/>
  <c r="F35" i="1"/>
  <c r="O25" i="1"/>
  <c r="O55" i="1"/>
  <c r="M55" i="1"/>
  <c r="L55" i="1"/>
  <c r="K55" i="1"/>
  <c r="I55" i="1"/>
  <c r="F55" i="1"/>
  <c r="O45" i="1"/>
  <c r="N45" i="1"/>
  <c r="M45" i="1"/>
  <c r="K45" i="1"/>
  <c r="H45" i="1"/>
  <c r="E45" i="1"/>
  <c r="F45" i="1"/>
  <c r="O35" i="1"/>
  <c r="N35" i="1"/>
  <c r="M35" i="1"/>
  <c r="K35" i="1"/>
  <c r="J35" i="1"/>
  <c r="I35" i="1"/>
  <c r="G35" i="1"/>
  <c r="P31" i="1"/>
  <c r="E35" i="1"/>
  <c r="M25" i="1"/>
  <c r="L25" i="1"/>
  <c r="K25" i="1"/>
  <c r="J25" i="1"/>
  <c r="P21" i="1"/>
  <c r="I25" i="1"/>
  <c r="H25" i="1"/>
  <c r="G25" i="1"/>
  <c r="E25" i="1"/>
  <c r="P51" i="1"/>
  <c r="M53" i="1" s="1"/>
  <c r="P41" i="1"/>
  <c r="O43" i="1" s="1"/>
  <c r="H35" i="1"/>
  <c r="L35" i="1"/>
  <c r="E11" i="1"/>
  <c r="F11" i="1"/>
  <c r="G11" i="1"/>
  <c r="H11" i="1"/>
  <c r="I11" i="1"/>
  <c r="J11" i="1"/>
  <c r="K11" i="1"/>
  <c r="L11" i="1"/>
  <c r="M11" i="1"/>
  <c r="N11" i="1"/>
  <c r="O11" i="1"/>
  <c r="D11" i="1"/>
  <c r="P9" i="1"/>
  <c r="O5" i="1" s="1"/>
  <c r="M13" i="1" l="1"/>
  <c r="I13" i="1"/>
  <c r="P11" i="1"/>
  <c r="E13" i="1" s="1"/>
  <c r="L13" i="1"/>
  <c r="H13" i="1"/>
  <c r="E15" i="1"/>
  <c r="O15" i="1"/>
  <c r="K15" i="1"/>
  <c r="G15" i="1"/>
  <c r="J13" i="1"/>
  <c r="F13" i="1"/>
  <c r="K53" i="11"/>
  <c r="H53" i="11"/>
  <c r="F53" i="11"/>
  <c r="I53" i="11"/>
  <c r="N53" i="11"/>
  <c r="L53" i="11"/>
  <c r="O53" i="11"/>
  <c r="J53" i="11"/>
  <c r="G13" i="11"/>
  <c r="N13" i="11"/>
  <c r="M43" i="11"/>
  <c r="K33" i="11"/>
  <c r="F33" i="11"/>
  <c r="G33" i="11"/>
  <c r="M33" i="11"/>
  <c r="D33" i="11"/>
  <c r="N33" i="11"/>
  <c r="I33" i="11"/>
  <c r="L33" i="11"/>
  <c r="O33" i="11"/>
  <c r="J33" i="11"/>
  <c r="E33" i="11"/>
  <c r="L23" i="11"/>
  <c r="O23" i="11"/>
  <c r="I23" i="11"/>
  <c r="N23" i="11"/>
  <c r="D13" i="11"/>
  <c r="L13" i="11"/>
  <c r="I13" i="11"/>
  <c r="O13" i="11"/>
  <c r="E13" i="11"/>
  <c r="H13" i="11"/>
  <c r="K13" i="11"/>
  <c r="F13" i="11"/>
  <c r="M13" i="11"/>
  <c r="L43" i="11"/>
  <c r="F23" i="11"/>
  <c r="E23" i="11"/>
  <c r="H23" i="11"/>
  <c r="G43" i="11"/>
  <c r="N43" i="11"/>
  <c r="J43" i="11"/>
  <c r="F43" i="11"/>
  <c r="P5" i="11"/>
  <c r="I43" i="11"/>
  <c r="H43" i="11"/>
  <c r="O43" i="11"/>
  <c r="E43" i="11"/>
  <c r="K43" i="11"/>
  <c r="E53" i="1"/>
  <c r="L53" i="1"/>
  <c r="F53" i="1"/>
  <c r="D53" i="1"/>
  <c r="J53" i="1"/>
  <c r="K53" i="1"/>
  <c r="O53" i="1"/>
  <c r="G53" i="1"/>
  <c r="H53" i="1"/>
  <c r="N53" i="1"/>
  <c r="I53" i="1"/>
  <c r="L43" i="1"/>
  <c r="N43" i="1"/>
  <c r="D43" i="1"/>
  <c r="G43" i="1"/>
  <c r="F43" i="1"/>
  <c r="K43" i="1"/>
  <c r="I43" i="1"/>
  <c r="J43" i="1"/>
  <c r="M43" i="1"/>
  <c r="H43" i="1"/>
  <c r="E43" i="1"/>
  <c r="K33" i="1"/>
  <c r="O33" i="1"/>
  <c r="G33" i="1"/>
  <c r="J33" i="1"/>
  <c r="M33" i="1"/>
  <c r="F33" i="1"/>
  <c r="P33" i="1" s="1"/>
  <c r="I33" i="1"/>
  <c r="L33" i="1"/>
  <c r="E33" i="1"/>
  <c r="N33" i="1"/>
  <c r="D33" i="1"/>
  <c r="H33" i="1"/>
  <c r="H23" i="1"/>
  <c r="L23" i="1"/>
  <c r="E23" i="1"/>
  <c r="I23" i="1"/>
  <c r="M23" i="1"/>
  <c r="F23" i="1"/>
  <c r="J23" i="1"/>
  <c r="N23" i="1"/>
  <c r="G23" i="1"/>
  <c r="K23" i="1"/>
  <c r="O23" i="1"/>
  <c r="D23" i="1"/>
  <c r="P5" i="1"/>
  <c r="H15" i="1"/>
  <c r="L15" i="1"/>
  <c r="D13" i="1"/>
  <c r="I15" i="1"/>
  <c r="M15" i="1"/>
  <c r="O13" i="1"/>
  <c r="K13" i="1"/>
  <c r="G13" i="1"/>
  <c r="F15" i="1"/>
  <c r="J15" i="1"/>
  <c r="N15" i="1"/>
  <c r="P43" i="1" l="1"/>
  <c r="P53" i="1"/>
  <c r="N13" i="1"/>
  <c r="P13" i="1" s="1"/>
  <c r="P53" i="11"/>
  <c r="P33" i="11"/>
  <c r="P23" i="11"/>
  <c r="P43" i="11"/>
  <c r="P13" i="11"/>
  <c r="P23" i="1"/>
</calcChain>
</file>

<file path=xl/sharedStrings.xml><?xml version="1.0" encoding="utf-8"?>
<sst xmlns="http://schemas.openxmlformats.org/spreadsheetml/2006/main" count="221" uniqueCount="34">
  <si>
    <t>* User to complete non-shaded cells, only.</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</si>
  <si>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</si>
  <si>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</si>
  <si>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</si>
  <si>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</si>
  <si>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</si>
  <si>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</si>
  <si>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</si>
  <si>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</si>
  <si>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</si>
  <si>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</si>
  <si>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</si>
  <si>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</si>
  <si>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</si>
  <si>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</si>
  <si>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</si>
  <si>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</si>
  <si>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</si>
  <si>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</si>
  <si>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</si>
  <si>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</si>
  <si>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</si>
  <si>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</si>
  <si>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</si>
  <si>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</si>
  <si>
    <t>5-YEAR SALES FORECAST TEMPLATE</t>
  </si>
  <si>
    <t>YEAR ONE</t>
  </si>
  <si>
    <t>YEAR TWO</t>
  </si>
  <si>
    <t>YEAR THREE</t>
  </si>
  <si>
    <t>YEAR FOUR</t>
  </si>
  <si>
    <t>YEAR FIVE</t>
  </si>
  <si>
    <t>CUMULATIVE</t>
  </si>
  <si>
    <t>TOTAL UNITS</t>
  </si>
  <si>
    <t xml:space="preserve">Any articles, templates, or information provided by Ampliz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</si>
</sst>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_-* #,##0_-;\-* #,##0_-;_-* &quot;-&quot;??_-;_-@_-"/>
    <numFmt numFmtId="165" formatCode="mm/dd/yy;@"/>
    <numFmt numFmtId="166" formatCode="&quot;$&quot;#,##0.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sz val="18"/>
      <color theme="1"/>
      <name val="Century Gothic"/>
      <family val="1"/>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AEEF3"/>
        <bgColor indexed="64"/>
      </patternFill>
    </fill>
    <fill>
      <patternFill patternType="solid">
        <fgColor rgb="FFFFCC99"/>
      </patternFill>
    </fill>
    <fill>
      <patternFill patternType="solid">
        <fgColor theme="0" tint="-0.14999847407452621"/>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6" borderId="5" applyNumberFormat="0" applyAlignment="0" applyProtection="0"/>
  </cellStyleXfs>
  <cellXfs count="5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5" borderId="9" xfId="8" applyNumberFormat="1" applyFont="1" applyFill="1" applyBorder="1" applyAlignment="1" applyProtection="1">
      <alignment horizontal="center" vertical="center"/>
      <protection locked="0"/>
    </xf>
    <xf numFmtId="9" fontId="8" fillId="5"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NumberFormat="1" applyFont="1" applyFill="1" applyBorder="1" applyAlignment="1">
      <alignment horizontal="left" vertical="center" indent="1"/>
    </xf>
    <xf numFmtId="0" fontId="8" fillId="2" borderId="11" xfId="0" applyNumberFormat="1" applyFont="1" applyFill="1" applyBorder="1" applyAlignment="1">
      <alignment vertical="center"/>
    </xf>
    <xf numFmtId="0" fontId="8" fillId="2" borderId="12" xfId="0" applyNumberFormat="1" applyFont="1" applyFill="1" applyBorder="1" applyAlignment="1">
      <alignment vertical="center"/>
    </xf>
    <xf numFmtId="0" fontId="8" fillId="2" borderId="8" xfId="0" applyFont="1" applyFill="1" applyBorder="1" applyAlignment="1">
      <alignment horizontal="left" vertical="center" indent="1"/>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3" borderId="0" xfId="0" applyFont="1" applyFill="1" applyProtection="1">
      <protection hidden="1"/>
    </xf>
    <xf numFmtId="0" fontId="15" fillId="3" borderId="13" xfId="0" applyFont="1" applyFill="1" applyBorder="1" applyProtection="1">
      <protection hidden="1"/>
    </xf>
    <xf numFmtId="0" fontId="6" fillId="3" borderId="13" xfId="0" applyFont="1" applyFill="1" applyBorder="1" applyProtection="1">
      <protection hidden="1"/>
    </xf>
    <xf numFmtId="49" fontId="4" fillId="3" borderId="0" xfId="0" applyNumberFormat="1" applyFont="1" applyFill="1" applyAlignment="1" applyProtection="1">
      <alignment horizontal="center" vertical="center"/>
      <protection hidden="1"/>
    </xf>
    <xf numFmtId="3" fontId="9" fillId="4" borderId="3" xfId="0" applyNumberFormat="1" applyFont="1" applyFill="1" applyBorder="1" applyAlignment="1">
      <alignment horizontal="center" vertical="center" wrapText="1"/>
    </xf>
    <xf numFmtId="44" fontId="9" fillId="7" borderId="3" xfId="0" applyNumberFormat="1" applyFont="1" applyFill="1" applyBorder="1" applyAlignment="1">
      <alignment horizontal="left" vertical="center" wrapText="1"/>
    </xf>
    <xf numFmtId="164" fontId="9" fillId="3" borderId="0" xfId="8" applyNumberFormat="1" applyFont="1" applyFill="1" applyBorder="1" applyAlignment="1" applyProtection="1">
      <alignment horizontal="center"/>
      <protection hidden="1"/>
    </xf>
  </cellXfs>
  <cellStyles count="9">
    <cellStyle name="Comma" xfId="6" builtinId="3"/>
    <cellStyle name="Followed Hyperlink" xfId="2" builtinId="9" hidden="1"/>
    <cellStyle name="Followed Hyperlink" xfId="3" builtinId="9" hidden="1"/>
    <cellStyle name="Followed Hyperlink" xfId="4" builtinId="9" hidden="1"/>
    <cellStyle name="Hyperlink" xfId="1" builtinId="8" hidden="1"/>
    <cellStyle name="Input" xfId="8" builtinId="20"/>
    <cellStyle name="Normal" xfId="0" builtinId="0"/>
    <cellStyle name="Normal 2" xfId="5"/>
    <cellStyle name="Percent" xfId="7"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U1063"/>
  <sheetViews>
    <sheetView showGridLines="0" tabSelected="1" zoomScale="70" zoomScaleNormal="70" workbookViewId="0">
      <pane ySplit="2" topLeftCell="A3" activePane="bottomLeft" state="frozen"/>
      <selection pane="bottomLeft" activeCell="K12" sqref="K12"/>
    </sheetView>
  </sheetViews>
  <sheetFormatPr defaultColWidth="11" defaultRowHeight="13.5" x14ac:dyDescent="0.25"/>
  <cols>
    <col min="1" max="1" width="3.375" style="4" customWidth="1"/>
    <col min="2" max="2" width="2.875" style="4" customWidth="1"/>
    <col min="3" max="3" width="23.875" style="4" customWidth="1"/>
    <col min="4" max="15" width="12.875" style="4" customWidth="1"/>
    <col min="16" max="16" width="15.25" style="4" customWidth="1"/>
    <col min="17" max="17" width="2.875" style="4" customWidth="1"/>
    <col min="18" max="18" width="3.375" style="4" customWidth="1"/>
    <col min="19" max="16384" width="11" style="4"/>
  </cols>
  <sheetData>
    <row r="1" spans="1:257" ht="45" customHeight="1" x14ac:dyDescent="0.25">
      <c r="A1" s="1"/>
      <c r="B1" s="6" t="s">
        <v>25</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4" t="s">
        <v>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21" customHeight="1" x14ac:dyDescent="0.25">
      <c r="A3" s="8"/>
      <c r="B3" s="23"/>
      <c r="C3" s="12"/>
      <c r="D3" s="13"/>
      <c r="E3" s="13"/>
      <c r="F3" s="13"/>
      <c r="G3" s="13"/>
      <c r="H3" s="13"/>
      <c r="I3" s="13"/>
      <c r="J3" s="13"/>
      <c r="K3" s="13"/>
      <c r="L3" s="13"/>
      <c r="M3" s="13"/>
      <c r="N3" s="13"/>
      <c r="O3" s="51" t="s">
        <v>31</v>
      </c>
      <c r="P3" s="51"/>
      <c r="Q3" s="11"/>
      <c r="R3" s="1"/>
    </row>
    <row r="4" spans="1:257" customFormat="1" ht="15.95" customHeight="1" x14ac:dyDescent="0.25">
      <c r="A4" s="8"/>
      <c r="B4" s="11"/>
      <c r="C4" s="26" t="s">
        <v>1</v>
      </c>
      <c r="D4" s="18"/>
      <c r="E4" s="18"/>
      <c r="F4" s="18"/>
      <c r="G4" s="18"/>
      <c r="H4" s="18"/>
      <c r="I4" s="26" t="s">
        <v>2</v>
      </c>
      <c r="J4" s="18"/>
      <c r="K4" s="27" t="s">
        <v>3</v>
      </c>
      <c r="L4" s="19"/>
      <c r="M4" s="19"/>
      <c r="N4" s="18"/>
      <c r="O4" s="48" t="s">
        <v>32</v>
      </c>
      <c r="P4" s="48" t="s">
        <v>20</v>
      </c>
      <c r="Q4" s="11"/>
      <c r="R4" s="1"/>
    </row>
    <row r="5" spans="1:257" ht="35.1" customHeight="1" thickBot="1" x14ac:dyDescent="0.3">
      <c r="A5" s="1"/>
      <c r="B5" s="14"/>
      <c r="C5" s="38"/>
      <c r="D5" s="39"/>
      <c r="E5" s="39"/>
      <c r="F5" s="39"/>
      <c r="G5" s="40"/>
      <c r="H5" s="18"/>
      <c r="I5" s="25" t="s">
        <v>24</v>
      </c>
      <c r="J5" s="18"/>
      <c r="K5" s="41" t="s">
        <v>4</v>
      </c>
      <c r="L5" s="42"/>
      <c r="M5" s="43"/>
      <c r="N5" s="18"/>
      <c r="O5" s="49">
        <f>SUM(P9,P19,P29,P39,P49)</f>
        <v>58537</v>
      </c>
      <c r="P5" s="50">
        <f>SUM(P11,P21,P31,P41,P51)</f>
        <v>337751.7</v>
      </c>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10"/>
      <c r="B6" s="15"/>
      <c r="C6" s="20"/>
      <c r="D6" s="20"/>
      <c r="E6" s="20"/>
      <c r="F6" s="20"/>
      <c r="G6" s="20"/>
      <c r="H6" s="20"/>
      <c r="I6" s="20"/>
      <c r="J6" s="20"/>
      <c r="K6" s="20"/>
      <c r="L6" s="20"/>
      <c r="M6" s="20"/>
      <c r="N6" s="20"/>
      <c r="O6" s="20"/>
      <c r="P6" s="20"/>
      <c r="Q6" s="15"/>
      <c r="R6" s="1"/>
    </row>
    <row r="7" spans="1:257" customFormat="1" ht="24" x14ac:dyDescent="0.35">
      <c r="A7" s="10"/>
      <c r="B7" s="15"/>
      <c r="C7" s="45" t="s">
        <v>26</v>
      </c>
      <c r="D7" s="20"/>
      <c r="E7" s="20"/>
      <c r="F7" s="20"/>
      <c r="G7" s="20"/>
      <c r="H7" s="20"/>
      <c r="I7" s="20"/>
      <c r="J7" s="20"/>
      <c r="K7" s="20"/>
      <c r="L7" s="20"/>
      <c r="M7" s="20"/>
      <c r="N7" s="20"/>
      <c r="O7" s="20"/>
      <c r="P7" s="20"/>
      <c r="Q7" s="15"/>
      <c r="R7" s="1"/>
    </row>
    <row r="8" spans="1:257" customFormat="1" ht="15.95" customHeight="1" x14ac:dyDescent="0.25">
      <c r="A8" s="9"/>
      <c r="B8" s="16"/>
      <c r="C8" s="12"/>
      <c r="D8" s="21" t="s">
        <v>5</v>
      </c>
      <c r="E8" s="21" t="s">
        <v>6</v>
      </c>
      <c r="F8" s="21" t="s">
        <v>7</v>
      </c>
      <c r="G8" s="21" t="s">
        <v>8</v>
      </c>
      <c r="H8" s="21" t="s">
        <v>9</v>
      </c>
      <c r="I8" s="21" t="s">
        <v>10</v>
      </c>
      <c r="J8" s="21" t="s">
        <v>11</v>
      </c>
      <c r="K8" s="21" t="s">
        <v>12</v>
      </c>
      <c r="L8" s="21" t="s">
        <v>13</v>
      </c>
      <c r="M8" s="21" t="s">
        <v>14</v>
      </c>
      <c r="N8" s="21" t="s">
        <v>15</v>
      </c>
      <c r="O8" s="21" t="s">
        <v>16</v>
      </c>
      <c r="P8" s="21" t="s">
        <v>19</v>
      </c>
      <c r="Q8" s="16"/>
      <c r="R8" s="1"/>
    </row>
    <row r="9" spans="1:257" customFormat="1" ht="24.95" customHeight="1" x14ac:dyDescent="0.25">
      <c r="A9" s="8"/>
      <c r="B9" s="11"/>
      <c r="C9" s="17" t="s">
        <v>17</v>
      </c>
      <c r="D9" s="28">
        <v>500</v>
      </c>
      <c r="E9" s="28">
        <v>550</v>
      </c>
      <c r="F9" s="28">
        <v>600</v>
      </c>
      <c r="G9" s="28">
        <v>650</v>
      </c>
      <c r="H9" s="28">
        <v>610</v>
      </c>
      <c r="I9" s="28">
        <v>600</v>
      </c>
      <c r="J9" s="28">
        <v>680</v>
      </c>
      <c r="K9" s="28">
        <v>715</v>
      </c>
      <c r="L9" s="28">
        <v>730</v>
      </c>
      <c r="M9" s="28">
        <v>630</v>
      </c>
      <c r="N9" s="28">
        <v>610</v>
      </c>
      <c r="O9" s="29">
        <v>625</v>
      </c>
      <c r="P9" s="30">
        <f>SUM(D9:O9)</f>
        <v>7500</v>
      </c>
      <c r="Q9" s="11"/>
      <c r="R9" s="1"/>
    </row>
    <row r="10" spans="1:257" customFormat="1" ht="24.95" customHeight="1" thickBot="1" x14ac:dyDescent="0.3">
      <c r="A10" s="8"/>
      <c r="B10" s="11"/>
      <c r="C10" s="22" t="s">
        <v>18</v>
      </c>
      <c r="D10" s="33">
        <v>4</v>
      </c>
      <c r="E10" s="33">
        <v>4</v>
      </c>
      <c r="F10" s="33">
        <v>4</v>
      </c>
      <c r="G10" s="33">
        <v>4</v>
      </c>
      <c r="H10" s="33">
        <v>4</v>
      </c>
      <c r="I10" s="33">
        <v>4.5</v>
      </c>
      <c r="J10" s="33">
        <v>4.5</v>
      </c>
      <c r="K10" s="33">
        <v>4.5</v>
      </c>
      <c r="L10" s="33">
        <v>4.5</v>
      </c>
      <c r="M10" s="33">
        <v>5</v>
      </c>
      <c r="N10" s="33">
        <v>5</v>
      </c>
      <c r="O10" s="34">
        <v>5</v>
      </c>
      <c r="P10" s="44"/>
      <c r="Q10" s="11"/>
      <c r="R10" s="1"/>
    </row>
    <row r="11" spans="1:257" customFormat="1" ht="24.95" customHeight="1" x14ac:dyDescent="0.25">
      <c r="A11" s="8"/>
      <c r="B11" s="11"/>
      <c r="C11" s="12" t="s">
        <v>20</v>
      </c>
      <c r="D11" s="35">
        <f>D9*D10</f>
        <v>2000</v>
      </c>
      <c r="E11" s="35">
        <f t="shared" ref="E11:O11" si="0">E9*E10</f>
        <v>2200</v>
      </c>
      <c r="F11" s="35">
        <f t="shared" si="0"/>
        <v>2400</v>
      </c>
      <c r="G11" s="35">
        <f t="shared" si="0"/>
        <v>2600</v>
      </c>
      <c r="H11" s="35">
        <f t="shared" si="0"/>
        <v>2440</v>
      </c>
      <c r="I11" s="35">
        <f t="shared" si="0"/>
        <v>2700</v>
      </c>
      <c r="J11" s="35">
        <f t="shared" si="0"/>
        <v>3060</v>
      </c>
      <c r="K11" s="35">
        <f t="shared" si="0"/>
        <v>3217.5</v>
      </c>
      <c r="L11" s="35">
        <f t="shared" si="0"/>
        <v>3285</v>
      </c>
      <c r="M11" s="35">
        <f t="shared" si="0"/>
        <v>3150</v>
      </c>
      <c r="N11" s="35">
        <f t="shared" si="0"/>
        <v>3050</v>
      </c>
      <c r="O11" s="35">
        <f t="shared" si="0"/>
        <v>3125</v>
      </c>
      <c r="P11" s="36">
        <f>SUM(D11:O11)</f>
        <v>33227.5</v>
      </c>
      <c r="Q11" s="11"/>
      <c r="R11" s="1"/>
    </row>
    <row r="12" spans="1:257" customFormat="1" ht="15.75" x14ac:dyDescent="0.25">
      <c r="A12" s="8"/>
      <c r="B12" s="11"/>
      <c r="C12" s="12"/>
      <c r="D12" s="13"/>
      <c r="E12" s="13"/>
      <c r="F12" s="13"/>
      <c r="G12" s="13"/>
      <c r="H12" s="13"/>
      <c r="I12" s="13"/>
      <c r="J12" s="13"/>
      <c r="K12" s="13"/>
      <c r="L12" s="13"/>
      <c r="M12" s="13"/>
      <c r="N12" s="13"/>
      <c r="O12" s="13"/>
      <c r="P12" s="13"/>
      <c r="Q12" s="11"/>
      <c r="R12" s="1"/>
    </row>
    <row r="13" spans="1:257" customFormat="1" ht="24.95" customHeight="1" x14ac:dyDescent="0.25">
      <c r="A13" s="8"/>
      <c r="B13" s="11"/>
      <c r="C13" s="17" t="s">
        <v>21</v>
      </c>
      <c r="D13" s="31">
        <f>IFERROR(D11/$P$11,"")</f>
        <v>6.019110676397562E-2</v>
      </c>
      <c r="E13" s="31">
        <f t="shared" ref="E13:O13" si="1">IFERROR(E11/$P$11,"")</f>
        <v>6.6210217440373184E-2</v>
      </c>
      <c r="F13" s="31">
        <f t="shared" si="1"/>
        <v>7.2229328116770741E-2</v>
      </c>
      <c r="G13" s="31">
        <f t="shared" si="1"/>
        <v>7.8248438793168312E-2</v>
      </c>
      <c r="H13" s="31">
        <f t="shared" si="1"/>
        <v>7.3433150252050258E-2</v>
      </c>
      <c r="I13" s="31">
        <f t="shared" si="1"/>
        <v>8.1257994131367084E-2</v>
      </c>
      <c r="J13" s="31">
        <f t="shared" si="1"/>
        <v>9.2092393348882709E-2</v>
      </c>
      <c r="K13" s="31">
        <f t="shared" si="1"/>
        <v>9.6832443006545782E-2</v>
      </c>
      <c r="L13" s="31">
        <f t="shared" si="1"/>
        <v>9.8863892859829966E-2</v>
      </c>
      <c r="M13" s="31">
        <f t="shared" si="1"/>
        <v>9.4800993153261612E-2</v>
      </c>
      <c r="N13" s="31">
        <f t="shared" si="1"/>
        <v>9.1791437815062826E-2</v>
      </c>
      <c r="O13" s="31">
        <f t="shared" si="1"/>
        <v>9.4048604318711912E-2</v>
      </c>
      <c r="P13" s="37">
        <f>SUM(D13:O13)</f>
        <v>1.0000000000000002</v>
      </c>
      <c r="Q13" s="11"/>
      <c r="R13" s="1"/>
    </row>
    <row r="14" spans="1:257" customFormat="1" ht="15.75" x14ac:dyDescent="0.25">
      <c r="A14" s="8"/>
      <c r="B14" s="11"/>
      <c r="C14" s="12"/>
      <c r="D14" s="13"/>
      <c r="E14" s="13"/>
      <c r="F14" s="13"/>
      <c r="G14" s="13"/>
      <c r="H14" s="13"/>
      <c r="I14" s="13"/>
      <c r="J14" s="13"/>
      <c r="K14" s="13"/>
      <c r="L14" s="13"/>
      <c r="M14" s="13"/>
      <c r="N14" s="13"/>
      <c r="O14" s="13"/>
      <c r="P14" s="13"/>
      <c r="Q14" s="11"/>
      <c r="R14" s="1"/>
    </row>
    <row r="15" spans="1:257" customFormat="1" ht="24.95" customHeight="1" x14ac:dyDescent="0.25">
      <c r="A15" s="8"/>
      <c r="B15" s="11"/>
      <c r="C15" s="17" t="s">
        <v>22</v>
      </c>
      <c r="D15" s="32" t="s">
        <v>23</v>
      </c>
      <c r="E15" s="32">
        <f>IFERROR((E11-D11)/D11,"")</f>
        <v>0.1</v>
      </c>
      <c r="F15" s="32">
        <f t="shared" ref="F15:O15" si="2">IFERROR((F11-E11)/E11,"")</f>
        <v>9.0909090909090912E-2</v>
      </c>
      <c r="G15" s="32">
        <f t="shared" si="2"/>
        <v>8.3333333333333329E-2</v>
      </c>
      <c r="H15" s="32">
        <f t="shared" si="2"/>
        <v>-6.1538461538461542E-2</v>
      </c>
      <c r="I15" s="32">
        <f t="shared" si="2"/>
        <v>0.10655737704918032</v>
      </c>
      <c r="J15" s="32">
        <f t="shared" si="2"/>
        <v>0.13333333333333333</v>
      </c>
      <c r="K15" s="32">
        <f t="shared" si="2"/>
        <v>5.1470588235294115E-2</v>
      </c>
      <c r="L15" s="32">
        <f t="shared" si="2"/>
        <v>2.097902097902098E-2</v>
      </c>
      <c r="M15" s="32">
        <f t="shared" si="2"/>
        <v>-4.1095890410958902E-2</v>
      </c>
      <c r="N15" s="32">
        <f t="shared" si="2"/>
        <v>-3.1746031746031744E-2</v>
      </c>
      <c r="O15" s="32">
        <f t="shared" si="2"/>
        <v>2.4590163934426229E-2</v>
      </c>
      <c r="P15" s="13"/>
      <c r="Q15" s="11"/>
      <c r="R15" s="1"/>
    </row>
    <row r="16" spans="1:257" customFormat="1" ht="15.75" x14ac:dyDescent="0.25">
      <c r="A16" s="10"/>
      <c r="B16" s="15"/>
      <c r="C16" s="20"/>
      <c r="D16" s="20"/>
      <c r="E16" s="20"/>
      <c r="F16" s="20"/>
      <c r="G16" s="20"/>
      <c r="H16" s="20"/>
      <c r="I16" s="20"/>
      <c r="J16" s="20"/>
      <c r="K16" s="20"/>
      <c r="L16" s="20"/>
      <c r="M16" s="20"/>
      <c r="N16" s="20"/>
      <c r="O16" s="20"/>
      <c r="P16" s="20"/>
      <c r="Q16" s="15"/>
      <c r="R16" s="1"/>
    </row>
    <row r="17" spans="1:18" customFormat="1" ht="35.1" customHeight="1" x14ac:dyDescent="0.35">
      <c r="A17" s="10"/>
      <c r="B17" s="15"/>
      <c r="C17" s="46" t="s">
        <v>27</v>
      </c>
      <c r="D17" s="47"/>
      <c r="E17" s="47"/>
      <c r="F17" s="47"/>
      <c r="G17" s="47"/>
      <c r="H17" s="47"/>
      <c r="I17" s="47"/>
      <c r="J17" s="47"/>
      <c r="K17" s="47"/>
      <c r="L17" s="47"/>
      <c r="M17" s="47"/>
      <c r="N17" s="47"/>
      <c r="O17" s="47"/>
      <c r="P17" s="47"/>
      <c r="Q17" s="15"/>
      <c r="R17" s="1"/>
    </row>
    <row r="18" spans="1:18" customFormat="1" ht="15.95" customHeight="1" x14ac:dyDescent="0.25">
      <c r="A18" s="9"/>
      <c r="B18" s="16"/>
      <c r="C18" s="12"/>
      <c r="D18" s="21" t="s">
        <v>5</v>
      </c>
      <c r="E18" s="21" t="s">
        <v>6</v>
      </c>
      <c r="F18" s="21" t="s">
        <v>7</v>
      </c>
      <c r="G18" s="21" t="s">
        <v>8</v>
      </c>
      <c r="H18" s="21" t="s">
        <v>9</v>
      </c>
      <c r="I18" s="21" t="s">
        <v>10</v>
      </c>
      <c r="J18" s="21" t="s">
        <v>11</v>
      </c>
      <c r="K18" s="21" t="s">
        <v>12</v>
      </c>
      <c r="L18" s="21" t="s">
        <v>13</v>
      </c>
      <c r="M18" s="21" t="s">
        <v>14</v>
      </c>
      <c r="N18" s="21" t="s">
        <v>15</v>
      </c>
      <c r="O18" s="21" t="s">
        <v>16</v>
      </c>
      <c r="P18" s="21" t="s">
        <v>19</v>
      </c>
      <c r="Q18" s="16"/>
      <c r="R18" s="1"/>
    </row>
    <row r="19" spans="1:18" customFormat="1" ht="24.95" customHeight="1" x14ac:dyDescent="0.25">
      <c r="A19" s="8"/>
      <c r="B19" s="11"/>
      <c r="C19" s="17" t="s">
        <v>17</v>
      </c>
      <c r="D19" s="28">
        <v>657</v>
      </c>
      <c r="E19" s="28">
        <v>717</v>
      </c>
      <c r="F19" s="28">
        <v>677</v>
      </c>
      <c r="G19" s="28">
        <v>639</v>
      </c>
      <c r="H19" s="28">
        <v>607</v>
      </c>
      <c r="I19" s="28">
        <v>630</v>
      </c>
      <c r="J19" s="28">
        <v>729</v>
      </c>
      <c r="K19" s="28">
        <v>606</v>
      </c>
      <c r="L19" s="28">
        <v>648</v>
      </c>
      <c r="M19" s="28">
        <v>635</v>
      </c>
      <c r="N19" s="28">
        <v>630</v>
      </c>
      <c r="O19" s="29">
        <v>643</v>
      </c>
      <c r="P19" s="30">
        <f>SUM(D19:O19)</f>
        <v>7818</v>
      </c>
      <c r="Q19" s="11"/>
      <c r="R19" s="1"/>
    </row>
    <row r="20" spans="1:18" customFormat="1" ht="24.95" customHeight="1" thickBot="1" x14ac:dyDescent="0.3">
      <c r="A20" s="8"/>
      <c r="B20" s="11"/>
      <c r="C20" s="22" t="s">
        <v>18</v>
      </c>
      <c r="D20" s="33">
        <v>5</v>
      </c>
      <c r="E20" s="33">
        <v>5</v>
      </c>
      <c r="F20" s="33">
        <v>5</v>
      </c>
      <c r="G20" s="33">
        <v>5</v>
      </c>
      <c r="H20" s="33">
        <v>5</v>
      </c>
      <c r="I20" s="33">
        <v>5</v>
      </c>
      <c r="J20" s="33">
        <v>5</v>
      </c>
      <c r="K20" s="33">
        <v>5</v>
      </c>
      <c r="L20" s="33">
        <v>5</v>
      </c>
      <c r="M20" s="33">
        <v>5</v>
      </c>
      <c r="N20" s="33">
        <v>5</v>
      </c>
      <c r="O20" s="34">
        <v>5</v>
      </c>
      <c r="P20" s="44"/>
      <c r="Q20" s="11"/>
      <c r="R20" s="1"/>
    </row>
    <row r="21" spans="1:18" customFormat="1" ht="24.95" customHeight="1" x14ac:dyDescent="0.25">
      <c r="A21" s="8"/>
      <c r="B21" s="11"/>
      <c r="C21" s="12" t="s">
        <v>20</v>
      </c>
      <c r="D21" s="35">
        <f>D19*D20</f>
        <v>3285</v>
      </c>
      <c r="E21" s="35">
        <f t="shared" ref="E21:O21" si="3">E19*E20</f>
        <v>3585</v>
      </c>
      <c r="F21" s="35">
        <f t="shared" si="3"/>
        <v>3385</v>
      </c>
      <c r="G21" s="35">
        <f t="shared" si="3"/>
        <v>3195</v>
      </c>
      <c r="H21" s="35">
        <f t="shared" si="3"/>
        <v>3035</v>
      </c>
      <c r="I21" s="35">
        <f t="shared" si="3"/>
        <v>3150</v>
      </c>
      <c r="J21" s="35">
        <f t="shared" si="3"/>
        <v>3645</v>
      </c>
      <c r="K21" s="35">
        <f t="shared" si="3"/>
        <v>3030</v>
      </c>
      <c r="L21" s="35">
        <f t="shared" si="3"/>
        <v>3240</v>
      </c>
      <c r="M21" s="35">
        <f t="shared" si="3"/>
        <v>3175</v>
      </c>
      <c r="N21" s="35">
        <f t="shared" si="3"/>
        <v>3150</v>
      </c>
      <c r="O21" s="35">
        <f t="shared" si="3"/>
        <v>3215</v>
      </c>
      <c r="P21" s="36">
        <f>SUM(D21:O21)</f>
        <v>39090</v>
      </c>
      <c r="Q21" s="11"/>
      <c r="R21" s="1"/>
    </row>
    <row r="22" spans="1:18" customFormat="1" ht="15.75" x14ac:dyDescent="0.25">
      <c r="A22" s="8"/>
      <c r="B22" s="11"/>
      <c r="C22" s="12"/>
      <c r="D22" s="13"/>
      <c r="E22" s="13"/>
      <c r="F22" s="13"/>
      <c r="G22" s="13"/>
      <c r="H22" s="13"/>
      <c r="I22" s="13"/>
      <c r="J22" s="13"/>
      <c r="K22" s="13"/>
      <c r="L22" s="13"/>
      <c r="M22" s="13"/>
      <c r="N22" s="13"/>
      <c r="O22" s="13"/>
      <c r="P22" s="13"/>
      <c r="Q22" s="11"/>
      <c r="R22" s="1"/>
    </row>
    <row r="23" spans="1:18" customFormat="1" ht="24.95" customHeight="1" x14ac:dyDescent="0.25">
      <c r="A23" s="8"/>
      <c r="B23" s="11"/>
      <c r="C23" s="17" t="s">
        <v>21</v>
      </c>
      <c r="D23" s="31">
        <f>IFERROR(D21/$P$21,"")</f>
        <v>8.403683806600154E-2</v>
      </c>
      <c r="E23" s="31">
        <f t="shared" ref="E23:O23" si="4">IFERROR(E21/$P$21,"")</f>
        <v>9.1711435149654644E-2</v>
      </c>
      <c r="F23" s="31">
        <f t="shared" si="4"/>
        <v>8.6595037093885899E-2</v>
      </c>
      <c r="G23" s="31">
        <f t="shared" si="4"/>
        <v>8.1734458940905599E-2</v>
      </c>
      <c r="H23" s="31">
        <f t="shared" si="4"/>
        <v>7.7641340496290609E-2</v>
      </c>
      <c r="I23" s="31">
        <f t="shared" si="4"/>
        <v>8.0583269378357636E-2</v>
      </c>
      <c r="J23" s="31">
        <f t="shared" si="4"/>
        <v>9.3246354566385262E-2</v>
      </c>
      <c r="K23" s="31">
        <f t="shared" si="4"/>
        <v>7.7513430544896386E-2</v>
      </c>
      <c r="L23" s="31">
        <f t="shared" si="4"/>
        <v>8.2885648503453563E-2</v>
      </c>
      <c r="M23" s="31">
        <f t="shared" si="4"/>
        <v>8.1222819135328722E-2</v>
      </c>
      <c r="N23" s="31">
        <f t="shared" si="4"/>
        <v>8.0583269378357636E-2</v>
      </c>
      <c r="O23" s="31">
        <f t="shared" si="4"/>
        <v>8.2246098746482477E-2</v>
      </c>
      <c r="P23" s="37">
        <f>SUM(D23:O23)</f>
        <v>0.99999999999999989</v>
      </c>
      <c r="Q23" s="11"/>
      <c r="R23" s="1"/>
    </row>
    <row r="24" spans="1:18" customFormat="1" ht="15.75" x14ac:dyDescent="0.25">
      <c r="A24" s="8"/>
      <c r="B24" s="11"/>
      <c r="C24" s="12"/>
      <c r="D24" s="13"/>
      <c r="E24" s="13"/>
      <c r="F24" s="13"/>
      <c r="G24" s="13"/>
      <c r="H24" s="13"/>
      <c r="I24" s="13"/>
      <c r="J24" s="13"/>
      <c r="K24" s="13"/>
      <c r="L24" s="13"/>
      <c r="M24" s="13"/>
      <c r="N24" s="13"/>
      <c r="O24" s="13"/>
      <c r="P24" s="13"/>
      <c r="Q24" s="11"/>
      <c r="R24" s="1"/>
    </row>
    <row r="25" spans="1:18" customFormat="1" ht="24.95" customHeight="1" x14ac:dyDescent="0.25">
      <c r="A25" s="8"/>
      <c r="B25" s="11"/>
      <c r="C25" s="17" t="s">
        <v>22</v>
      </c>
      <c r="D25" s="32" t="s">
        <v>23</v>
      </c>
      <c r="E25" s="32">
        <f>IFERROR((E21-D21)/D21,"")</f>
        <v>9.1324200913242004E-2</v>
      </c>
      <c r="F25" s="32">
        <f t="shared" ref="F25" si="5">IFERROR((F21-E21)/E21,"")</f>
        <v>-5.5788005578800558E-2</v>
      </c>
      <c r="G25" s="32">
        <f t="shared" ref="G25" si="6">IFERROR((G21-F21)/F21,"")</f>
        <v>-5.6129985228951254E-2</v>
      </c>
      <c r="H25" s="32">
        <f t="shared" ref="H25" si="7">IFERROR((H21-G21)/G21,"")</f>
        <v>-5.0078247261345854E-2</v>
      </c>
      <c r="I25" s="32">
        <f t="shared" ref="I25" si="8">IFERROR((I21-H21)/H21,"")</f>
        <v>3.789126853377265E-2</v>
      </c>
      <c r="J25" s="32">
        <f t="shared" ref="J25" si="9">IFERROR((J21-I21)/I21,"")</f>
        <v>0.15714285714285714</v>
      </c>
      <c r="K25" s="32">
        <f t="shared" ref="K25" si="10">IFERROR((K21-J21)/J21,"")</f>
        <v>-0.16872427983539096</v>
      </c>
      <c r="L25" s="32">
        <f t="shared" ref="L25" si="11">IFERROR((L21-K21)/K21,"")</f>
        <v>6.9306930693069313E-2</v>
      </c>
      <c r="M25" s="32">
        <f t="shared" ref="M25" si="12">IFERROR((M21-L21)/L21,"")</f>
        <v>-2.0061728395061727E-2</v>
      </c>
      <c r="N25" s="32">
        <f t="shared" ref="N25" si="13">IFERROR((N21-M21)/M21,"")</f>
        <v>-7.874015748031496E-3</v>
      </c>
      <c r="O25" s="32">
        <f t="shared" ref="O25" si="14">IFERROR((O21-N21)/N21,"")</f>
        <v>2.0634920634920634E-2</v>
      </c>
      <c r="P25" s="13"/>
      <c r="Q25" s="11"/>
      <c r="R25" s="1"/>
    </row>
    <row r="26" spans="1:18" customFormat="1" ht="15.75" x14ac:dyDescent="0.25">
      <c r="A26" s="10"/>
      <c r="B26" s="15"/>
      <c r="C26" s="20"/>
      <c r="D26" s="20"/>
      <c r="E26" s="20"/>
      <c r="F26" s="20"/>
      <c r="G26" s="20"/>
      <c r="H26" s="20"/>
      <c r="I26" s="20"/>
      <c r="J26" s="20"/>
      <c r="K26" s="20"/>
      <c r="L26" s="20"/>
      <c r="M26" s="20"/>
      <c r="N26" s="20"/>
      <c r="O26" s="20"/>
      <c r="P26" s="20"/>
      <c r="Q26" s="15"/>
      <c r="R26" s="1"/>
    </row>
    <row r="27" spans="1:18" customFormat="1" ht="35.1" customHeight="1" x14ac:dyDescent="0.35">
      <c r="A27" s="10"/>
      <c r="B27" s="15"/>
      <c r="C27" s="46" t="s">
        <v>28</v>
      </c>
      <c r="D27" s="47"/>
      <c r="E27" s="47"/>
      <c r="F27" s="47"/>
      <c r="G27" s="47"/>
      <c r="H27" s="47"/>
      <c r="I27" s="47"/>
      <c r="J27" s="47"/>
      <c r="K27" s="47"/>
      <c r="L27" s="47"/>
      <c r="M27" s="47"/>
      <c r="N27" s="47"/>
      <c r="O27" s="47"/>
      <c r="P27" s="47"/>
      <c r="Q27" s="15"/>
      <c r="R27" s="1"/>
    </row>
    <row r="28" spans="1:18" customFormat="1" ht="15.95" customHeight="1" x14ac:dyDescent="0.25">
      <c r="A28" s="9"/>
      <c r="B28" s="16"/>
      <c r="C28" s="12"/>
      <c r="D28" s="21" t="s">
        <v>5</v>
      </c>
      <c r="E28" s="21" t="s">
        <v>6</v>
      </c>
      <c r="F28" s="21" t="s">
        <v>7</v>
      </c>
      <c r="G28" s="21" t="s">
        <v>8</v>
      </c>
      <c r="H28" s="21" t="s">
        <v>9</v>
      </c>
      <c r="I28" s="21" t="s">
        <v>10</v>
      </c>
      <c r="J28" s="21" t="s">
        <v>11</v>
      </c>
      <c r="K28" s="21" t="s">
        <v>12</v>
      </c>
      <c r="L28" s="21" t="s">
        <v>13</v>
      </c>
      <c r="M28" s="21" t="s">
        <v>14</v>
      </c>
      <c r="N28" s="21" t="s">
        <v>15</v>
      </c>
      <c r="O28" s="21" t="s">
        <v>16</v>
      </c>
      <c r="P28" s="21" t="s">
        <v>19</v>
      </c>
      <c r="Q28" s="16"/>
      <c r="R28" s="1"/>
    </row>
    <row r="29" spans="1:18" customFormat="1" ht="24.95" customHeight="1" x14ac:dyDescent="0.25">
      <c r="A29" s="8"/>
      <c r="B29" s="11"/>
      <c r="C29" s="17" t="s">
        <v>17</v>
      </c>
      <c r="D29" s="28">
        <v>776</v>
      </c>
      <c r="E29" s="28">
        <v>704</v>
      </c>
      <c r="F29" s="28">
        <v>969</v>
      </c>
      <c r="G29" s="28">
        <v>881</v>
      </c>
      <c r="H29" s="28">
        <v>896</v>
      </c>
      <c r="I29" s="28">
        <v>717</v>
      </c>
      <c r="J29" s="28">
        <v>798</v>
      </c>
      <c r="K29" s="28">
        <v>799</v>
      </c>
      <c r="L29" s="28">
        <v>781</v>
      </c>
      <c r="M29" s="28">
        <v>741</v>
      </c>
      <c r="N29" s="28">
        <v>654</v>
      </c>
      <c r="O29" s="29">
        <v>919</v>
      </c>
      <c r="P29" s="30">
        <f>SUM(D29:O29)</f>
        <v>9635</v>
      </c>
      <c r="Q29" s="11"/>
      <c r="R29" s="1"/>
    </row>
    <row r="30" spans="1:18" customFormat="1" ht="24.95" customHeight="1" thickBot="1" x14ac:dyDescent="0.3">
      <c r="A30" s="8"/>
      <c r="B30" s="11"/>
      <c r="C30" s="22" t="s">
        <v>18</v>
      </c>
      <c r="D30" s="33">
        <v>5</v>
      </c>
      <c r="E30" s="33">
        <v>5</v>
      </c>
      <c r="F30" s="33">
        <v>5</v>
      </c>
      <c r="G30" s="33">
        <v>5</v>
      </c>
      <c r="H30" s="33">
        <v>5.0999999999999996</v>
      </c>
      <c r="I30" s="33">
        <v>5.0999999999999996</v>
      </c>
      <c r="J30" s="33">
        <v>5.0999999999999996</v>
      </c>
      <c r="K30" s="33">
        <v>5.0999999999999996</v>
      </c>
      <c r="L30" s="33">
        <v>51</v>
      </c>
      <c r="M30" s="33">
        <v>5.0999999999999996</v>
      </c>
      <c r="N30" s="33">
        <v>5.0999999999999996</v>
      </c>
      <c r="O30" s="34">
        <v>5.25</v>
      </c>
      <c r="P30" s="44"/>
      <c r="Q30" s="11"/>
      <c r="R30" s="1"/>
    </row>
    <row r="31" spans="1:18" customFormat="1" ht="24.95" customHeight="1" x14ac:dyDescent="0.25">
      <c r="A31" s="8"/>
      <c r="B31" s="11"/>
      <c r="C31" s="12" t="s">
        <v>20</v>
      </c>
      <c r="D31" s="35">
        <f>D29*D30</f>
        <v>3880</v>
      </c>
      <c r="E31" s="35">
        <f t="shared" ref="E31:O31" si="15">E29*E30</f>
        <v>3520</v>
      </c>
      <c r="F31" s="35">
        <f t="shared" si="15"/>
        <v>4845</v>
      </c>
      <c r="G31" s="35">
        <f t="shared" si="15"/>
        <v>4405</v>
      </c>
      <c r="H31" s="35">
        <f t="shared" si="15"/>
        <v>4569.5999999999995</v>
      </c>
      <c r="I31" s="35">
        <f t="shared" si="15"/>
        <v>3656.7</v>
      </c>
      <c r="J31" s="35">
        <f t="shared" si="15"/>
        <v>4069.7999999999997</v>
      </c>
      <c r="K31" s="35">
        <f t="shared" si="15"/>
        <v>4074.8999999999996</v>
      </c>
      <c r="L31" s="35">
        <f t="shared" si="15"/>
        <v>39831</v>
      </c>
      <c r="M31" s="35">
        <f t="shared" si="15"/>
        <v>3779.1</v>
      </c>
      <c r="N31" s="35">
        <f t="shared" si="15"/>
        <v>3335.3999999999996</v>
      </c>
      <c r="O31" s="35">
        <f t="shared" si="15"/>
        <v>4824.75</v>
      </c>
      <c r="P31" s="36">
        <f>SUM(D31:O31)</f>
        <v>84791.25</v>
      </c>
      <c r="Q31" s="11"/>
      <c r="R31" s="1"/>
    </row>
    <row r="32" spans="1:18" customFormat="1" ht="15.75" x14ac:dyDescent="0.25">
      <c r="A32" s="8"/>
      <c r="B32" s="11"/>
      <c r="C32" s="12"/>
      <c r="D32" s="13"/>
      <c r="E32" s="13"/>
      <c r="F32" s="13"/>
      <c r="G32" s="13"/>
      <c r="H32" s="13"/>
      <c r="I32" s="13"/>
      <c r="J32" s="13"/>
      <c r="K32" s="13"/>
      <c r="L32" s="13"/>
      <c r="M32" s="13"/>
      <c r="N32" s="13"/>
      <c r="O32" s="13"/>
      <c r="P32" s="13"/>
      <c r="Q32" s="11"/>
      <c r="R32" s="1"/>
    </row>
    <row r="33" spans="1:18" customFormat="1" ht="24.95" customHeight="1" x14ac:dyDescent="0.25">
      <c r="A33" s="8"/>
      <c r="B33" s="11"/>
      <c r="C33" s="17" t="s">
        <v>21</v>
      </c>
      <c r="D33" s="31">
        <f>IFERROR(D31/$P$31,"")</f>
        <v>4.5759438621320009E-2</v>
      </c>
      <c r="E33" s="31">
        <f t="shared" ref="E33:O33" si="16">IFERROR(E31/$P$31,"")</f>
        <v>4.1513717512125368E-2</v>
      </c>
      <c r="F33" s="31">
        <f t="shared" si="16"/>
        <v>5.7140329927911196E-2</v>
      </c>
      <c r="G33" s="31">
        <f t="shared" si="16"/>
        <v>5.1951115238895521E-2</v>
      </c>
      <c r="H33" s="31">
        <f t="shared" si="16"/>
        <v>5.3892353279377289E-2</v>
      </c>
      <c r="I33" s="31">
        <f t="shared" si="16"/>
        <v>4.3125912166644555E-2</v>
      </c>
      <c r="J33" s="31">
        <f t="shared" si="16"/>
        <v>4.7997877139445401E-2</v>
      </c>
      <c r="K33" s="31">
        <f t="shared" si="16"/>
        <v>4.805802485515899E-2</v>
      </c>
      <c r="L33" s="31">
        <f t="shared" si="16"/>
        <v>0.46975365972314359</v>
      </c>
      <c r="M33" s="31">
        <f t="shared" si="16"/>
        <v>4.4569457343770727E-2</v>
      </c>
      <c r="N33" s="31">
        <f t="shared" si="16"/>
        <v>3.9336606076688332E-2</v>
      </c>
      <c r="O33" s="31">
        <f t="shared" si="16"/>
        <v>5.6901508115518994E-2</v>
      </c>
      <c r="P33" s="37">
        <f>SUM(D33:O33)</f>
        <v>1</v>
      </c>
      <c r="Q33" s="11"/>
      <c r="R33" s="1"/>
    </row>
    <row r="34" spans="1:18" customFormat="1" ht="15.75" x14ac:dyDescent="0.25">
      <c r="A34" s="8"/>
      <c r="B34" s="11"/>
      <c r="C34" s="12"/>
      <c r="D34" s="13"/>
      <c r="E34" s="13"/>
      <c r="F34" s="13"/>
      <c r="G34" s="13"/>
      <c r="H34" s="13"/>
      <c r="I34" s="13"/>
      <c r="J34" s="13"/>
      <c r="K34" s="13"/>
      <c r="L34" s="13"/>
      <c r="M34" s="13"/>
      <c r="N34" s="13"/>
      <c r="O34" s="13"/>
      <c r="P34" s="13"/>
      <c r="Q34" s="11"/>
      <c r="R34" s="1"/>
    </row>
    <row r="35" spans="1:18" customFormat="1" ht="24.95" customHeight="1" x14ac:dyDescent="0.25">
      <c r="A35" s="8"/>
      <c r="B35" s="11"/>
      <c r="C35" s="17" t="s">
        <v>22</v>
      </c>
      <c r="D35" s="32" t="s">
        <v>23</v>
      </c>
      <c r="E35" s="32">
        <f>IFERROR((E31-D31)/D31,"")</f>
        <v>-9.2783505154639179E-2</v>
      </c>
      <c r="F35" s="32">
        <f t="shared" ref="F35" si="17">IFERROR((F31-E31)/E31,"")</f>
        <v>0.37642045454545453</v>
      </c>
      <c r="G35" s="32">
        <f t="shared" ref="G35" si="18">IFERROR((G31-F31)/F31,"")</f>
        <v>-9.0815273477812181E-2</v>
      </c>
      <c r="H35" s="32">
        <f t="shared" ref="H35" si="19">IFERROR((H31-G31)/G31,"")</f>
        <v>3.7366628830873883E-2</v>
      </c>
      <c r="I35" s="32">
        <f t="shared" ref="I35" si="20">IFERROR((I31-H31)/H31,"")</f>
        <v>-0.19977678571428567</v>
      </c>
      <c r="J35" s="32">
        <f t="shared" ref="J35" si="21">IFERROR((J31-I31)/I31,"")</f>
        <v>0.11297071129707111</v>
      </c>
      <c r="K35" s="32">
        <f t="shared" ref="K35" si="22">IFERROR((K31-J31)/J31,"")</f>
        <v>1.2531328320801783E-3</v>
      </c>
      <c r="L35" s="32">
        <f t="shared" ref="L35" si="23">IFERROR((L31-K31)/K31,"")</f>
        <v>8.7747183979974981</v>
      </c>
      <c r="M35" s="32">
        <f t="shared" ref="M35" si="24">IFERROR((M31-L31)/L31,"")</f>
        <v>-0.90512163892445585</v>
      </c>
      <c r="N35" s="32">
        <f t="shared" ref="N35" si="25">IFERROR((N31-M31)/M31,"")</f>
        <v>-0.11740890688259117</v>
      </c>
      <c r="O35" s="32">
        <f t="shared" ref="O35" si="26">IFERROR((O31-N31)/N31,"")</f>
        <v>0.446528152545422</v>
      </c>
      <c r="P35" s="13"/>
      <c r="Q35" s="11"/>
      <c r="R35" s="1"/>
    </row>
    <row r="36" spans="1:18" customFormat="1" ht="15.75" x14ac:dyDescent="0.25">
      <c r="A36" s="10"/>
      <c r="B36" s="15"/>
      <c r="C36" s="20"/>
      <c r="D36" s="20"/>
      <c r="E36" s="20"/>
      <c r="F36" s="20"/>
      <c r="G36" s="20"/>
      <c r="H36" s="20"/>
      <c r="I36" s="20"/>
      <c r="J36" s="20"/>
      <c r="K36" s="20"/>
      <c r="L36" s="20"/>
      <c r="M36" s="20"/>
      <c r="N36" s="20"/>
      <c r="O36" s="20"/>
      <c r="P36" s="20"/>
      <c r="Q36" s="15"/>
      <c r="R36" s="1"/>
    </row>
    <row r="37" spans="1:18" customFormat="1" ht="35.1" customHeight="1" x14ac:dyDescent="0.35">
      <c r="A37" s="10"/>
      <c r="B37" s="15"/>
      <c r="C37" s="46" t="s">
        <v>29</v>
      </c>
      <c r="D37" s="47"/>
      <c r="E37" s="47"/>
      <c r="F37" s="47"/>
      <c r="G37" s="47"/>
      <c r="H37" s="47"/>
      <c r="I37" s="47"/>
      <c r="J37" s="47"/>
      <c r="K37" s="47"/>
      <c r="L37" s="47"/>
      <c r="M37" s="47"/>
      <c r="N37" s="47"/>
      <c r="O37" s="47"/>
      <c r="P37" s="47"/>
      <c r="Q37" s="15"/>
      <c r="R37" s="1"/>
    </row>
    <row r="38" spans="1:18" customFormat="1" ht="15.95" customHeight="1" x14ac:dyDescent="0.25">
      <c r="A38" s="9"/>
      <c r="B38" s="16"/>
      <c r="C38" s="12"/>
      <c r="D38" s="21" t="s">
        <v>5</v>
      </c>
      <c r="E38" s="21" t="s">
        <v>6</v>
      </c>
      <c r="F38" s="21" t="s">
        <v>7</v>
      </c>
      <c r="G38" s="21" t="s">
        <v>8</v>
      </c>
      <c r="H38" s="21" t="s">
        <v>9</v>
      </c>
      <c r="I38" s="21" t="s">
        <v>10</v>
      </c>
      <c r="J38" s="21" t="s">
        <v>11</v>
      </c>
      <c r="K38" s="21" t="s">
        <v>12</v>
      </c>
      <c r="L38" s="21" t="s">
        <v>13</v>
      </c>
      <c r="M38" s="21" t="s">
        <v>14</v>
      </c>
      <c r="N38" s="21" t="s">
        <v>15</v>
      </c>
      <c r="O38" s="21" t="s">
        <v>16</v>
      </c>
      <c r="P38" s="21" t="s">
        <v>19</v>
      </c>
      <c r="Q38" s="16"/>
      <c r="R38" s="1"/>
    </row>
    <row r="39" spans="1:18" customFormat="1" ht="24.95" customHeight="1" x14ac:dyDescent="0.25">
      <c r="A39" s="8"/>
      <c r="B39" s="11"/>
      <c r="C39" s="17" t="s">
        <v>17</v>
      </c>
      <c r="D39" s="28">
        <v>982</v>
      </c>
      <c r="E39" s="28">
        <v>815</v>
      </c>
      <c r="F39" s="28">
        <v>930</v>
      </c>
      <c r="G39" s="28">
        <v>1113</v>
      </c>
      <c r="H39" s="28">
        <v>924</v>
      </c>
      <c r="I39" s="28">
        <v>924</v>
      </c>
      <c r="J39" s="28">
        <v>1021</v>
      </c>
      <c r="K39" s="28">
        <v>1105</v>
      </c>
      <c r="L39" s="28">
        <v>1019</v>
      </c>
      <c r="M39" s="28">
        <v>884</v>
      </c>
      <c r="N39" s="28">
        <v>867</v>
      </c>
      <c r="O39" s="29">
        <v>969</v>
      </c>
      <c r="P39" s="30">
        <f>SUM(D39:O39)</f>
        <v>11553</v>
      </c>
      <c r="Q39" s="11"/>
      <c r="R39" s="1"/>
    </row>
    <row r="40" spans="1:18" customFormat="1" ht="24.95" customHeight="1" thickBot="1" x14ac:dyDescent="0.3">
      <c r="A40" s="8"/>
      <c r="B40" s="11"/>
      <c r="C40" s="22" t="s">
        <v>18</v>
      </c>
      <c r="D40" s="33">
        <v>5.25</v>
      </c>
      <c r="E40" s="33">
        <v>5.25</v>
      </c>
      <c r="F40" s="33">
        <v>5.25</v>
      </c>
      <c r="G40" s="33">
        <v>5.25</v>
      </c>
      <c r="H40" s="33">
        <v>5.25</v>
      </c>
      <c r="I40" s="33">
        <v>5.25</v>
      </c>
      <c r="J40" s="33">
        <v>5.25</v>
      </c>
      <c r="K40" s="33">
        <v>5.25</v>
      </c>
      <c r="L40" s="33">
        <v>5.25</v>
      </c>
      <c r="M40" s="33">
        <v>5.25</v>
      </c>
      <c r="N40" s="33">
        <v>5.25</v>
      </c>
      <c r="O40" s="34">
        <v>5.25</v>
      </c>
      <c r="P40" s="44"/>
      <c r="Q40" s="11"/>
      <c r="R40" s="1"/>
    </row>
    <row r="41" spans="1:18" customFormat="1" ht="24.95" customHeight="1" x14ac:dyDescent="0.25">
      <c r="A41" s="8"/>
      <c r="B41" s="11"/>
      <c r="C41" s="12" t="s">
        <v>20</v>
      </c>
      <c r="D41" s="35">
        <f>D39*D40</f>
        <v>5155.5</v>
      </c>
      <c r="E41" s="35">
        <f t="shared" ref="E41:O41" si="27">E39*E40</f>
        <v>4278.75</v>
      </c>
      <c r="F41" s="35">
        <f t="shared" si="27"/>
        <v>4882.5</v>
      </c>
      <c r="G41" s="35">
        <f t="shared" si="27"/>
        <v>5843.25</v>
      </c>
      <c r="H41" s="35">
        <f t="shared" si="27"/>
        <v>4851</v>
      </c>
      <c r="I41" s="35">
        <f t="shared" si="27"/>
        <v>4851</v>
      </c>
      <c r="J41" s="35">
        <f t="shared" si="27"/>
        <v>5360.25</v>
      </c>
      <c r="K41" s="35">
        <f t="shared" si="27"/>
        <v>5801.25</v>
      </c>
      <c r="L41" s="35">
        <f t="shared" si="27"/>
        <v>5349.75</v>
      </c>
      <c r="M41" s="35">
        <f t="shared" si="27"/>
        <v>4641</v>
      </c>
      <c r="N41" s="35">
        <f t="shared" si="27"/>
        <v>4551.75</v>
      </c>
      <c r="O41" s="35">
        <f t="shared" si="27"/>
        <v>5087.25</v>
      </c>
      <c r="P41" s="36">
        <f>SUM(D41:O41)</f>
        <v>60653.25</v>
      </c>
      <c r="Q41" s="11"/>
      <c r="R41" s="1"/>
    </row>
    <row r="42" spans="1:18" customFormat="1" ht="15.75" x14ac:dyDescent="0.25">
      <c r="A42" s="8"/>
      <c r="B42" s="11"/>
      <c r="C42" s="12"/>
      <c r="D42" s="13"/>
      <c r="E42" s="13"/>
      <c r="F42" s="13"/>
      <c r="G42" s="13"/>
      <c r="H42" s="13"/>
      <c r="I42" s="13"/>
      <c r="J42" s="13"/>
      <c r="K42" s="13"/>
      <c r="L42" s="13"/>
      <c r="M42" s="13"/>
      <c r="N42" s="13"/>
      <c r="O42" s="13"/>
      <c r="P42" s="13"/>
      <c r="Q42" s="11"/>
      <c r="R42" s="1"/>
    </row>
    <row r="43" spans="1:18" customFormat="1" ht="24.95" customHeight="1" x14ac:dyDescent="0.25">
      <c r="A43" s="8"/>
      <c r="B43" s="11"/>
      <c r="C43" s="17" t="s">
        <v>21</v>
      </c>
      <c r="D43" s="31">
        <f>IFERROR(D41/$P$41,"")</f>
        <v>8.4999567211979571E-2</v>
      </c>
      <c r="E43" s="31">
        <f t="shared" ref="E43:O43" si="28">IFERROR(E41/$P$41,"")</f>
        <v>7.0544447329697918E-2</v>
      </c>
      <c r="F43" s="31">
        <f t="shared" si="28"/>
        <v>8.0498571799532584E-2</v>
      </c>
      <c r="G43" s="31">
        <f t="shared" si="28"/>
        <v>9.633861334718255E-2</v>
      </c>
      <c r="H43" s="31">
        <f t="shared" si="28"/>
        <v>7.9979226175019472E-2</v>
      </c>
      <c r="I43" s="31">
        <f t="shared" si="28"/>
        <v>7.9979226175019472E-2</v>
      </c>
      <c r="J43" s="31">
        <f t="shared" si="28"/>
        <v>8.8375313771314815E-2</v>
      </c>
      <c r="K43" s="31">
        <f t="shared" si="28"/>
        <v>9.56461525144984E-2</v>
      </c>
      <c r="L43" s="31">
        <f t="shared" si="28"/>
        <v>8.8202198563143777E-2</v>
      </c>
      <c r="M43" s="31">
        <f t="shared" si="28"/>
        <v>7.6516922011598723E-2</v>
      </c>
      <c r="N43" s="31">
        <f t="shared" si="28"/>
        <v>7.5045442742144891E-2</v>
      </c>
      <c r="O43" s="31">
        <f t="shared" si="28"/>
        <v>8.3874318358867828E-2</v>
      </c>
      <c r="P43" s="37">
        <f>SUM(D43:O43)</f>
        <v>1</v>
      </c>
      <c r="Q43" s="11"/>
      <c r="R43" s="1"/>
    </row>
    <row r="44" spans="1:18" customFormat="1" ht="15.75" x14ac:dyDescent="0.25">
      <c r="A44" s="8"/>
      <c r="B44" s="11"/>
      <c r="C44" s="12"/>
      <c r="D44" s="13"/>
      <c r="E44" s="13"/>
      <c r="F44" s="13"/>
      <c r="G44" s="13"/>
      <c r="H44" s="13"/>
      <c r="I44" s="13"/>
      <c r="J44" s="13"/>
      <c r="K44" s="13"/>
      <c r="L44" s="13"/>
      <c r="M44" s="13"/>
      <c r="N44" s="13"/>
      <c r="O44" s="13"/>
      <c r="P44" s="13"/>
      <c r="Q44" s="11"/>
      <c r="R44" s="1"/>
    </row>
    <row r="45" spans="1:18" customFormat="1" ht="24.95" customHeight="1" x14ac:dyDescent="0.25">
      <c r="A45" s="8"/>
      <c r="B45" s="11"/>
      <c r="C45" s="17" t="s">
        <v>22</v>
      </c>
      <c r="D45" s="32" t="s">
        <v>23</v>
      </c>
      <c r="E45" s="32">
        <f>IFERROR((E41-D41)/D41,"")</f>
        <v>-0.17006109979633402</v>
      </c>
      <c r="F45" s="32">
        <f t="shared" ref="F45" si="29">IFERROR((F41-E41)/E41,"")</f>
        <v>0.1411042944785276</v>
      </c>
      <c r="G45" s="32">
        <f t="shared" ref="G45" si="30">IFERROR((G41-F41)/F41,"")</f>
        <v>0.1967741935483871</v>
      </c>
      <c r="H45" s="32">
        <f t="shared" ref="H45" si="31">IFERROR((H41-G41)/G41,"")</f>
        <v>-0.16981132075471697</v>
      </c>
      <c r="I45" s="32">
        <f t="shared" ref="I45" si="32">IFERROR((I41-H41)/H41,"")</f>
        <v>0</v>
      </c>
      <c r="J45" s="32">
        <f t="shared" ref="J45" si="33">IFERROR((J41-I41)/I41,"")</f>
        <v>0.10497835497835498</v>
      </c>
      <c r="K45" s="32">
        <f t="shared" ref="K45" si="34">IFERROR((K41-J41)/J41,"")</f>
        <v>8.2272282076395684E-2</v>
      </c>
      <c r="L45" s="32">
        <f t="shared" ref="L45" si="35">IFERROR((L41-K41)/K41,"")</f>
        <v>-7.7828054298642535E-2</v>
      </c>
      <c r="M45" s="32">
        <f t="shared" ref="M45" si="36">IFERROR((M41-L41)/L41,"")</f>
        <v>-0.1324828263002944</v>
      </c>
      <c r="N45" s="32">
        <f t="shared" ref="N45" si="37">IFERROR((N41-M41)/M41,"")</f>
        <v>-1.9230769230769232E-2</v>
      </c>
      <c r="O45" s="32">
        <f t="shared" ref="O45" si="38">IFERROR((O41-N41)/N41,"")</f>
        <v>0.11764705882352941</v>
      </c>
      <c r="P45" s="13"/>
      <c r="Q45" s="11"/>
      <c r="R45" s="1"/>
    </row>
    <row r="46" spans="1:18" customFormat="1" ht="15.75" x14ac:dyDescent="0.25">
      <c r="A46" s="10"/>
      <c r="B46" s="15"/>
      <c r="C46" s="20"/>
      <c r="D46" s="20"/>
      <c r="E46" s="20"/>
      <c r="F46" s="20"/>
      <c r="G46" s="20"/>
      <c r="H46" s="20"/>
      <c r="I46" s="20"/>
      <c r="J46" s="20"/>
      <c r="K46" s="20"/>
      <c r="L46" s="20"/>
      <c r="M46" s="20"/>
      <c r="N46" s="20"/>
      <c r="O46" s="20"/>
      <c r="P46" s="20"/>
      <c r="Q46" s="15"/>
      <c r="R46" s="1"/>
    </row>
    <row r="47" spans="1:18" customFormat="1" ht="35.1" customHeight="1" x14ac:dyDescent="0.35">
      <c r="A47" s="10"/>
      <c r="B47" s="15"/>
      <c r="C47" s="46" t="s">
        <v>30</v>
      </c>
      <c r="D47" s="47"/>
      <c r="E47" s="47"/>
      <c r="F47" s="47"/>
      <c r="G47" s="47"/>
      <c r="H47" s="47"/>
      <c r="I47" s="47"/>
      <c r="J47" s="47"/>
      <c r="K47" s="47"/>
      <c r="L47" s="47"/>
      <c r="M47" s="47"/>
      <c r="N47" s="47"/>
      <c r="O47" s="47"/>
      <c r="P47" s="47"/>
      <c r="Q47" s="15"/>
      <c r="R47" s="1"/>
    </row>
    <row r="48" spans="1:18" customFormat="1" ht="15.95" customHeight="1" x14ac:dyDescent="0.25">
      <c r="A48" s="9"/>
      <c r="B48" s="16"/>
      <c r="C48" s="12"/>
      <c r="D48" s="21" t="s">
        <v>5</v>
      </c>
      <c r="E48" s="21" t="s">
        <v>6</v>
      </c>
      <c r="F48" s="21" t="s">
        <v>7</v>
      </c>
      <c r="G48" s="21" t="s">
        <v>8</v>
      </c>
      <c r="H48" s="21" t="s">
        <v>9</v>
      </c>
      <c r="I48" s="21" t="s">
        <v>10</v>
      </c>
      <c r="J48" s="21" t="s">
        <v>11</v>
      </c>
      <c r="K48" s="21" t="s">
        <v>12</v>
      </c>
      <c r="L48" s="21" t="s">
        <v>13</v>
      </c>
      <c r="M48" s="21" t="s">
        <v>14</v>
      </c>
      <c r="N48" s="21" t="s">
        <v>15</v>
      </c>
      <c r="O48" s="21" t="s">
        <v>16</v>
      </c>
      <c r="P48" s="21" t="s">
        <v>19</v>
      </c>
      <c r="Q48" s="16"/>
      <c r="R48" s="1"/>
    </row>
    <row r="49" spans="1:257" customFormat="1" ht="24.95" customHeight="1" x14ac:dyDescent="0.25">
      <c r="A49" s="8"/>
      <c r="B49" s="11"/>
      <c r="C49" s="17" t="s">
        <v>17</v>
      </c>
      <c r="D49" s="28">
        <v>2488</v>
      </c>
      <c r="E49" s="28">
        <v>1198</v>
      </c>
      <c r="F49" s="28">
        <v>2218</v>
      </c>
      <c r="G49" s="28">
        <v>1227</v>
      </c>
      <c r="H49" s="28">
        <v>1335</v>
      </c>
      <c r="I49" s="28">
        <v>1913</v>
      </c>
      <c r="J49" s="28">
        <v>1412</v>
      </c>
      <c r="K49" s="28">
        <v>2496</v>
      </c>
      <c r="L49" s="28">
        <v>2029</v>
      </c>
      <c r="M49" s="28">
        <v>2080</v>
      </c>
      <c r="N49" s="28">
        <v>2205</v>
      </c>
      <c r="O49" s="29">
        <v>1430</v>
      </c>
      <c r="P49" s="30">
        <f>SUM(D49:O49)</f>
        <v>22031</v>
      </c>
      <c r="Q49" s="11"/>
      <c r="R49" s="1"/>
    </row>
    <row r="50" spans="1:257" customFormat="1" ht="24.95" customHeight="1" thickBot="1" x14ac:dyDescent="0.3">
      <c r="A50" s="8"/>
      <c r="B50" s="11"/>
      <c r="C50" s="22" t="s">
        <v>18</v>
      </c>
      <c r="D50" s="33">
        <v>5.3</v>
      </c>
      <c r="E50" s="33">
        <v>5.3</v>
      </c>
      <c r="F50" s="33">
        <v>5.3</v>
      </c>
      <c r="G50" s="33">
        <v>5.5</v>
      </c>
      <c r="H50" s="33">
        <v>5.5</v>
      </c>
      <c r="I50" s="33">
        <v>5.5</v>
      </c>
      <c r="J50" s="33">
        <v>5.5</v>
      </c>
      <c r="K50" s="33">
        <v>5.5</v>
      </c>
      <c r="L50" s="33">
        <v>5.5</v>
      </c>
      <c r="M50" s="33">
        <v>5.5</v>
      </c>
      <c r="N50" s="33">
        <v>5.5</v>
      </c>
      <c r="O50" s="34">
        <v>5.5</v>
      </c>
      <c r="P50" s="44"/>
      <c r="Q50" s="11"/>
      <c r="R50" s="1"/>
    </row>
    <row r="51" spans="1:257" customFormat="1" ht="24.95" customHeight="1" x14ac:dyDescent="0.25">
      <c r="A51" s="8"/>
      <c r="B51" s="11"/>
      <c r="C51" s="12" t="s">
        <v>20</v>
      </c>
      <c r="D51" s="35">
        <f>D49*D50</f>
        <v>13186.4</v>
      </c>
      <c r="E51" s="35">
        <f t="shared" ref="E51:O51" si="39">E49*E50</f>
        <v>6349.4</v>
      </c>
      <c r="F51" s="35">
        <f t="shared" si="39"/>
        <v>11755.4</v>
      </c>
      <c r="G51" s="35">
        <f t="shared" si="39"/>
        <v>6748.5</v>
      </c>
      <c r="H51" s="35">
        <f t="shared" si="39"/>
        <v>7342.5</v>
      </c>
      <c r="I51" s="35">
        <f t="shared" si="39"/>
        <v>10521.5</v>
      </c>
      <c r="J51" s="35">
        <f t="shared" si="39"/>
        <v>7766</v>
      </c>
      <c r="K51" s="35">
        <f t="shared" si="39"/>
        <v>13728</v>
      </c>
      <c r="L51" s="35">
        <f t="shared" si="39"/>
        <v>11159.5</v>
      </c>
      <c r="M51" s="35">
        <f t="shared" si="39"/>
        <v>11440</v>
      </c>
      <c r="N51" s="35">
        <f t="shared" si="39"/>
        <v>12127.5</v>
      </c>
      <c r="O51" s="35">
        <f t="shared" si="39"/>
        <v>7865</v>
      </c>
      <c r="P51" s="36">
        <f>SUM(D51:O51)</f>
        <v>119989.7</v>
      </c>
      <c r="Q51" s="11"/>
      <c r="R51" s="1"/>
    </row>
    <row r="52" spans="1:257" customFormat="1" ht="15.75" x14ac:dyDescent="0.25">
      <c r="A52" s="8"/>
      <c r="B52" s="11"/>
      <c r="C52" s="12"/>
      <c r="D52" s="13"/>
      <c r="E52" s="13"/>
      <c r="F52" s="13"/>
      <c r="G52" s="13"/>
      <c r="H52" s="13"/>
      <c r="I52" s="13"/>
      <c r="J52" s="13"/>
      <c r="K52" s="13"/>
      <c r="L52" s="13"/>
      <c r="M52" s="13"/>
      <c r="N52" s="13"/>
      <c r="O52" s="13"/>
      <c r="P52" s="13"/>
      <c r="Q52" s="11"/>
      <c r="R52" s="1"/>
    </row>
    <row r="53" spans="1:257" customFormat="1" ht="24.95" customHeight="1" x14ac:dyDescent="0.25">
      <c r="A53" s="8"/>
      <c r="B53" s="11"/>
      <c r="C53" s="17" t="s">
        <v>21</v>
      </c>
      <c r="D53" s="31">
        <f>IFERROR(D51/$P$51,"")</f>
        <v>0.1098960994151998</v>
      </c>
      <c r="E53" s="31">
        <f t="shared" ref="E53:O53" si="40">IFERROR(E51/$P$51,"")</f>
        <v>5.2916208641241705E-2</v>
      </c>
      <c r="F53" s="31">
        <f t="shared" si="40"/>
        <v>9.7970075764836476E-2</v>
      </c>
      <c r="G53" s="31">
        <f t="shared" si="40"/>
        <v>5.6242327466440874E-2</v>
      </c>
      <c r="H53" s="31">
        <f t="shared" si="40"/>
        <v>6.119275237791244E-2</v>
      </c>
      <c r="I53" s="31">
        <f t="shared" si="40"/>
        <v>8.7686693107825092E-2</v>
      </c>
      <c r="J53" s="31">
        <f t="shared" si="40"/>
        <v>6.4722221990720877E-2</v>
      </c>
      <c r="K53" s="31">
        <f t="shared" si="40"/>
        <v>0.1144098201762318</v>
      </c>
      <c r="L53" s="31">
        <f t="shared" si="40"/>
        <v>9.300381616088714E-2</v>
      </c>
      <c r="M53" s="31">
        <f t="shared" si="40"/>
        <v>9.5341516813526497E-2</v>
      </c>
      <c r="N53" s="31">
        <f t="shared" si="40"/>
        <v>0.10107117527587785</v>
      </c>
      <c r="O53" s="31">
        <f t="shared" si="40"/>
        <v>6.5547292809299468E-2</v>
      </c>
      <c r="P53" s="37">
        <f>SUM(D53:O53)</f>
        <v>1</v>
      </c>
      <c r="Q53" s="11"/>
      <c r="R53" s="1"/>
    </row>
    <row r="54" spans="1:257" customFormat="1" ht="15.75" x14ac:dyDescent="0.25">
      <c r="A54" s="8"/>
      <c r="B54" s="11"/>
      <c r="C54" s="12"/>
      <c r="D54" s="13"/>
      <c r="E54" s="13"/>
      <c r="F54" s="13"/>
      <c r="G54" s="13"/>
      <c r="H54" s="13"/>
      <c r="I54" s="13"/>
      <c r="J54" s="13"/>
      <c r="K54" s="13"/>
      <c r="L54" s="13"/>
      <c r="M54" s="13"/>
      <c r="N54" s="13"/>
      <c r="O54" s="13"/>
      <c r="P54" s="13"/>
      <c r="Q54" s="11"/>
      <c r="R54" s="1"/>
    </row>
    <row r="55" spans="1:257" customFormat="1" ht="24.95" customHeight="1" x14ac:dyDescent="0.25">
      <c r="A55" s="8"/>
      <c r="B55" s="11"/>
      <c r="C55" s="17" t="s">
        <v>22</v>
      </c>
      <c r="D55" s="32" t="s">
        <v>23</v>
      </c>
      <c r="E55" s="32">
        <f>IFERROR((E51-D51)/D51,"")</f>
        <v>-0.51848874598070738</v>
      </c>
      <c r="F55" s="32">
        <f t="shared" ref="F55" si="41">IFERROR((F51-E51)/E51,"")</f>
        <v>0.85141903171953259</v>
      </c>
      <c r="G55" s="32">
        <f t="shared" ref="G55" si="42">IFERROR((G51-F51)/F51,"")</f>
        <v>-0.42592340541368223</v>
      </c>
      <c r="H55" s="32">
        <f t="shared" ref="H55" si="43">IFERROR((H51-G51)/G51,"")</f>
        <v>8.8019559902200492E-2</v>
      </c>
      <c r="I55" s="32">
        <f t="shared" ref="I55" si="44">IFERROR((I51-H51)/H51,"")</f>
        <v>0.43295880149812732</v>
      </c>
      <c r="J55" s="32">
        <f t="shared" ref="J55" si="45">IFERROR((J51-I51)/I51,"")</f>
        <v>-0.26189231573444849</v>
      </c>
      <c r="K55" s="32">
        <f t="shared" ref="K55" si="46">IFERROR((K51-J51)/J51,"")</f>
        <v>0.76770538243626063</v>
      </c>
      <c r="L55" s="32">
        <f t="shared" ref="L55" si="47">IFERROR((L51-K51)/K51,"")</f>
        <v>-0.18709935897435898</v>
      </c>
      <c r="M55" s="32">
        <f t="shared" ref="M55" si="48">IFERROR((M51-L51)/L51,"")</f>
        <v>2.5135534746180386E-2</v>
      </c>
      <c r="N55" s="32">
        <f t="shared" ref="N55" si="49">IFERROR((N51-M51)/M51,"")</f>
        <v>6.0096153846153848E-2</v>
      </c>
      <c r="O55" s="32">
        <f t="shared" ref="O55" si="50">IFERROR((O51-N51)/N51,"")</f>
        <v>-0.35147392290249435</v>
      </c>
      <c r="P55" s="13"/>
      <c r="Q55" s="11"/>
      <c r="R55" s="1"/>
    </row>
    <row r="56" spans="1:257" x14ac:dyDescent="0.25">
      <c r="A56" s="1"/>
      <c r="B56" s="14"/>
      <c r="C56" s="14"/>
      <c r="D56" s="14"/>
      <c r="E56" s="14"/>
      <c r="F56" s="14"/>
      <c r="G56" s="14"/>
      <c r="H56" s="14"/>
      <c r="I56" s="14"/>
      <c r="J56" s="14"/>
      <c r="K56" s="14"/>
      <c r="L56" s="14"/>
      <c r="M56" s="14"/>
      <c r="N56" s="14"/>
      <c r="O56" s="14"/>
      <c r="P56" s="14"/>
      <c r="Q56" s="1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sheetData>
  <mergeCells count="1">
    <mergeCell ref="O3:P3"/>
  </mergeCells>
  <phoneticPr fontId="3" type="noConversion"/>
  <pageMargins left="0.3" right="0.3" top="0.3" bottom="0.3" header="0" footer="0"/>
  <pageSetup scale="63" fitToHeight="0" orientation="landscape" horizontalDpi="4294967292" verticalDpi="4294967292" r:id="rId1"/>
  <rowBreaks count="1" manualBreakCount="1">
    <brk id="3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JU1063"/>
  <sheetViews>
    <sheetView showGridLines="0" zoomScale="60" zoomScaleNormal="60" workbookViewId="0">
      <pane ySplit="2" topLeftCell="A3" activePane="bottomLeft" state="frozen"/>
      <selection pane="bottomLeft" activeCell="C5" sqref="C5"/>
    </sheetView>
  </sheetViews>
  <sheetFormatPr defaultColWidth="11" defaultRowHeight="13.5" x14ac:dyDescent="0.25"/>
  <cols>
    <col min="1" max="1" width="3.375" style="4" customWidth="1"/>
    <col min="2" max="2" width="2.875" style="4" customWidth="1"/>
    <col min="3" max="3" width="23.875" style="4" customWidth="1"/>
    <col min="4" max="16" width="12.875" style="4" customWidth="1"/>
    <col min="17" max="17" width="2.875" style="4" customWidth="1"/>
    <col min="18" max="18" width="3.375" style="4" customWidth="1"/>
    <col min="19" max="16384" width="11" style="4"/>
  </cols>
  <sheetData>
    <row r="1" spans="1:257" ht="45" customHeight="1" x14ac:dyDescent="0.25">
      <c r="A1" s="1"/>
      <c r="B1" s="6" t="s">
        <v>25</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100000000000001" customHeight="1" x14ac:dyDescent="0.25">
      <c r="A2" s="1"/>
      <c r="B2" s="24" t="s">
        <v>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21" customHeight="1" x14ac:dyDescent="0.25">
      <c r="A3" s="8"/>
      <c r="B3" s="23"/>
      <c r="C3" s="12"/>
      <c r="D3" s="13"/>
      <c r="E3" s="13"/>
      <c r="F3" s="13"/>
      <c r="G3" s="13"/>
      <c r="H3" s="13"/>
      <c r="I3" s="13"/>
      <c r="J3" s="13"/>
      <c r="K3" s="13"/>
      <c r="L3" s="13"/>
      <c r="M3" s="13"/>
      <c r="N3" s="13"/>
      <c r="O3" s="51" t="s">
        <v>31</v>
      </c>
      <c r="P3" s="51"/>
      <c r="Q3" s="11"/>
      <c r="R3" s="1"/>
    </row>
    <row r="4" spans="1:257" customFormat="1" ht="15.95" customHeight="1" x14ac:dyDescent="0.25">
      <c r="A4" s="8"/>
      <c r="B4" s="11"/>
      <c r="C4" s="26" t="s">
        <v>1</v>
      </c>
      <c r="D4" s="18"/>
      <c r="E4" s="18"/>
      <c r="F4" s="18"/>
      <c r="G4" s="18"/>
      <c r="H4" s="18"/>
      <c r="I4" s="26" t="s">
        <v>2</v>
      </c>
      <c r="J4" s="18"/>
      <c r="K4" s="27" t="s">
        <v>3</v>
      </c>
      <c r="L4" s="19"/>
      <c r="M4" s="19"/>
      <c r="N4" s="18"/>
      <c r="O4" s="48" t="s">
        <v>32</v>
      </c>
      <c r="P4" s="48" t="s">
        <v>20</v>
      </c>
      <c r="Q4" s="11"/>
      <c r="R4" s="1"/>
    </row>
    <row r="5" spans="1:257" ht="35.1" customHeight="1" thickBot="1" x14ac:dyDescent="0.3">
      <c r="A5" s="1"/>
      <c r="B5" s="14"/>
      <c r="C5" s="38"/>
      <c r="D5" s="39"/>
      <c r="E5" s="39"/>
      <c r="F5" s="39"/>
      <c r="G5" s="40"/>
      <c r="H5" s="18"/>
      <c r="I5" s="25" t="s">
        <v>24</v>
      </c>
      <c r="J5" s="18"/>
      <c r="K5" s="41" t="s">
        <v>4</v>
      </c>
      <c r="L5" s="42"/>
      <c r="M5" s="43"/>
      <c r="N5" s="18"/>
      <c r="O5" s="49">
        <f>SUM(P9,P19,P29,P39,P49)</f>
        <v>0</v>
      </c>
      <c r="P5" s="50">
        <f>SUM(P11,P21,P31,P41,P51)</f>
        <v>0</v>
      </c>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75" x14ac:dyDescent="0.25">
      <c r="A6" s="10"/>
      <c r="B6" s="15"/>
      <c r="C6" s="20"/>
      <c r="D6" s="20"/>
      <c r="E6" s="20"/>
      <c r="F6" s="20"/>
      <c r="G6" s="20"/>
      <c r="H6" s="20"/>
      <c r="I6" s="20"/>
      <c r="J6" s="20"/>
      <c r="K6" s="20"/>
      <c r="L6" s="20"/>
      <c r="M6" s="20"/>
      <c r="N6" s="20"/>
      <c r="O6" s="20"/>
      <c r="P6" s="20"/>
      <c r="Q6" s="15"/>
      <c r="R6" s="1"/>
    </row>
    <row r="7" spans="1:257" customFormat="1" ht="24" x14ac:dyDescent="0.35">
      <c r="A7" s="10"/>
      <c r="B7" s="15"/>
      <c r="C7" s="45" t="s">
        <v>26</v>
      </c>
      <c r="D7" s="20"/>
      <c r="E7" s="20"/>
      <c r="F7" s="20"/>
      <c r="G7" s="20"/>
      <c r="H7" s="20"/>
      <c r="I7" s="20"/>
      <c r="J7" s="20"/>
      <c r="K7" s="20"/>
      <c r="L7" s="20"/>
      <c r="M7" s="20"/>
      <c r="N7" s="20"/>
      <c r="O7" s="20"/>
      <c r="P7" s="20"/>
      <c r="Q7" s="15"/>
      <c r="R7" s="1"/>
    </row>
    <row r="8" spans="1:257" customFormat="1" ht="15.95" customHeight="1" x14ac:dyDescent="0.25">
      <c r="A8" s="9"/>
      <c r="B8" s="16"/>
      <c r="C8" s="12"/>
      <c r="D8" s="21" t="s">
        <v>5</v>
      </c>
      <c r="E8" s="21" t="s">
        <v>6</v>
      </c>
      <c r="F8" s="21" t="s">
        <v>7</v>
      </c>
      <c r="G8" s="21" t="s">
        <v>8</v>
      </c>
      <c r="H8" s="21" t="s">
        <v>9</v>
      </c>
      <c r="I8" s="21" t="s">
        <v>10</v>
      </c>
      <c r="J8" s="21" t="s">
        <v>11</v>
      </c>
      <c r="K8" s="21" t="s">
        <v>12</v>
      </c>
      <c r="L8" s="21" t="s">
        <v>13</v>
      </c>
      <c r="M8" s="21" t="s">
        <v>14</v>
      </c>
      <c r="N8" s="21" t="s">
        <v>15</v>
      </c>
      <c r="O8" s="21" t="s">
        <v>16</v>
      </c>
      <c r="P8" s="21" t="s">
        <v>19</v>
      </c>
      <c r="Q8" s="16"/>
      <c r="R8" s="1"/>
    </row>
    <row r="9" spans="1:257" customFormat="1" ht="24.95" customHeight="1" x14ac:dyDescent="0.25">
      <c r="A9" s="8"/>
      <c r="B9" s="11"/>
      <c r="C9" s="17" t="s">
        <v>17</v>
      </c>
      <c r="D9" s="28">
        <v>0</v>
      </c>
      <c r="E9" s="28">
        <v>0</v>
      </c>
      <c r="F9" s="28">
        <v>0</v>
      </c>
      <c r="G9" s="28">
        <v>0</v>
      </c>
      <c r="H9" s="28">
        <v>0</v>
      </c>
      <c r="I9" s="28">
        <v>0</v>
      </c>
      <c r="J9" s="28">
        <v>0</v>
      </c>
      <c r="K9" s="28">
        <v>0</v>
      </c>
      <c r="L9" s="28">
        <v>0</v>
      </c>
      <c r="M9" s="28">
        <v>0</v>
      </c>
      <c r="N9" s="28">
        <v>0</v>
      </c>
      <c r="O9" s="29">
        <v>0</v>
      </c>
      <c r="P9" s="30">
        <f>SUM(D9:O9)</f>
        <v>0</v>
      </c>
      <c r="Q9" s="11"/>
      <c r="R9" s="1"/>
    </row>
    <row r="10" spans="1:257" customFormat="1" ht="24.95" customHeight="1" thickBot="1" x14ac:dyDescent="0.3">
      <c r="A10" s="8"/>
      <c r="B10" s="11"/>
      <c r="C10" s="22" t="s">
        <v>18</v>
      </c>
      <c r="D10" s="33">
        <v>0</v>
      </c>
      <c r="E10" s="33">
        <v>0</v>
      </c>
      <c r="F10" s="33">
        <v>0</v>
      </c>
      <c r="G10" s="33">
        <v>0</v>
      </c>
      <c r="H10" s="33">
        <v>0</v>
      </c>
      <c r="I10" s="33">
        <v>0</v>
      </c>
      <c r="J10" s="33">
        <v>0</v>
      </c>
      <c r="K10" s="33">
        <v>0</v>
      </c>
      <c r="L10" s="33">
        <v>0</v>
      </c>
      <c r="M10" s="33">
        <v>0</v>
      </c>
      <c r="N10" s="33">
        <v>0</v>
      </c>
      <c r="O10" s="34">
        <v>0</v>
      </c>
      <c r="P10" s="44"/>
      <c r="Q10" s="11"/>
      <c r="R10" s="1"/>
    </row>
    <row r="11" spans="1:257" customFormat="1" ht="24.95" customHeight="1" x14ac:dyDescent="0.25">
      <c r="A11" s="8"/>
      <c r="B11" s="11"/>
      <c r="C11" s="12" t="s">
        <v>20</v>
      </c>
      <c r="D11" s="35">
        <f>D9*D10</f>
        <v>0</v>
      </c>
      <c r="E11" s="35">
        <f t="shared" ref="E11:O11" si="0">E9*E10</f>
        <v>0</v>
      </c>
      <c r="F11" s="35">
        <f t="shared" si="0"/>
        <v>0</v>
      </c>
      <c r="G11" s="35">
        <f t="shared" si="0"/>
        <v>0</v>
      </c>
      <c r="H11" s="35">
        <f t="shared" si="0"/>
        <v>0</v>
      </c>
      <c r="I11" s="35">
        <f t="shared" si="0"/>
        <v>0</v>
      </c>
      <c r="J11" s="35">
        <f t="shared" si="0"/>
        <v>0</v>
      </c>
      <c r="K11" s="35">
        <f t="shared" si="0"/>
        <v>0</v>
      </c>
      <c r="L11" s="35">
        <f t="shared" si="0"/>
        <v>0</v>
      </c>
      <c r="M11" s="35">
        <f t="shared" si="0"/>
        <v>0</v>
      </c>
      <c r="N11" s="35">
        <f t="shared" si="0"/>
        <v>0</v>
      </c>
      <c r="O11" s="35">
        <f t="shared" si="0"/>
        <v>0</v>
      </c>
      <c r="P11" s="36">
        <f>SUM(D11:O11)</f>
        <v>0</v>
      </c>
      <c r="Q11" s="11"/>
      <c r="R11" s="1"/>
    </row>
    <row r="12" spans="1:257" customFormat="1" ht="15.75" x14ac:dyDescent="0.25">
      <c r="A12" s="8"/>
      <c r="B12" s="11"/>
      <c r="C12" s="12"/>
      <c r="D12" s="13"/>
      <c r="E12" s="13"/>
      <c r="F12" s="13"/>
      <c r="G12" s="13"/>
      <c r="H12" s="13"/>
      <c r="I12" s="13"/>
      <c r="J12" s="13"/>
      <c r="K12" s="13"/>
      <c r="L12" s="13"/>
      <c r="M12" s="13"/>
      <c r="N12" s="13"/>
      <c r="O12" s="13"/>
      <c r="P12" s="13"/>
      <c r="Q12" s="11"/>
      <c r="R12" s="1"/>
    </row>
    <row r="13" spans="1:257" customFormat="1" ht="24.95" customHeight="1" x14ac:dyDescent="0.25">
      <c r="A13" s="8"/>
      <c r="B13" s="11"/>
      <c r="C13" s="17" t="s">
        <v>21</v>
      </c>
      <c r="D13" s="31" t="str">
        <f>IFERROR(D11/$P$11,"")</f>
        <v/>
      </c>
      <c r="E13" s="31" t="str">
        <f t="shared" ref="E13:O13" si="1">IFERROR(E11/$P$11,"")</f>
        <v/>
      </c>
      <c r="F13" s="31" t="str">
        <f t="shared" si="1"/>
        <v/>
      </c>
      <c r="G13" s="31" t="str">
        <f t="shared" si="1"/>
        <v/>
      </c>
      <c r="H13" s="31" t="str">
        <f t="shared" si="1"/>
        <v/>
      </c>
      <c r="I13" s="31" t="str">
        <f t="shared" si="1"/>
        <v/>
      </c>
      <c r="J13" s="31" t="str">
        <f t="shared" si="1"/>
        <v/>
      </c>
      <c r="K13" s="31" t="str">
        <f t="shared" si="1"/>
        <v/>
      </c>
      <c r="L13" s="31" t="str">
        <f t="shared" si="1"/>
        <v/>
      </c>
      <c r="M13" s="31" t="str">
        <f t="shared" si="1"/>
        <v/>
      </c>
      <c r="N13" s="31" t="str">
        <f t="shared" si="1"/>
        <v/>
      </c>
      <c r="O13" s="31" t="str">
        <f t="shared" si="1"/>
        <v/>
      </c>
      <c r="P13" s="37">
        <f>SUM(D13:O13)</f>
        <v>0</v>
      </c>
      <c r="Q13" s="11"/>
      <c r="R13" s="1"/>
    </row>
    <row r="14" spans="1:257" customFormat="1" ht="15.75" x14ac:dyDescent="0.25">
      <c r="A14" s="8"/>
      <c r="B14" s="11"/>
      <c r="C14" s="12"/>
      <c r="D14" s="13"/>
      <c r="E14" s="13"/>
      <c r="F14" s="13"/>
      <c r="G14" s="13"/>
      <c r="H14" s="13"/>
      <c r="I14" s="13"/>
      <c r="J14" s="13"/>
      <c r="K14" s="13"/>
      <c r="L14" s="13"/>
      <c r="M14" s="13"/>
      <c r="N14" s="13"/>
      <c r="O14" s="13"/>
      <c r="P14" s="13"/>
      <c r="Q14" s="11"/>
      <c r="R14" s="1"/>
    </row>
    <row r="15" spans="1:257" customFormat="1" ht="24.95" customHeight="1" x14ac:dyDescent="0.25">
      <c r="A15" s="8"/>
      <c r="B15" s="11"/>
      <c r="C15" s="17" t="s">
        <v>22</v>
      </c>
      <c r="D15" s="32" t="s">
        <v>23</v>
      </c>
      <c r="E15" s="32" t="str">
        <f>IFERROR((E11-D11)/D11,"")</f>
        <v/>
      </c>
      <c r="F15" s="32" t="str">
        <f t="shared" ref="F15:O15" si="2">IFERROR((F11-E11)/E11,"")</f>
        <v/>
      </c>
      <c r="G15" s="32" t="str">
        <f t="shared" si="2"/>
        <v/>
      </c>
      <c r="H15" s="32" t="str">
        <f t="shared" si="2"/>
        <v/>
      </c>
      <c r="I15" s="32" t="str">
        <f t="shared" si="2"/>
        <v/>
      </c>
      <c r="J15" s="32" t="str">
        <f t="shared" si="2"/>
        <v/>
      </c>
      <c r="K15" s="32" t="str">
        <f t="shared" si="2"/>
        <v/>
      </c>
      <c r="L15" s="32" t="str">
        <f t="shared" si="2"/>
        <v/>
      </c>
      <c r="M15" s="32" t="str">
        <f t="shared" si="2"/>
        <v/>
      </c>
      <c r="N15" s="32" t="str">
        <f t="shared" si="2"/>
        <v/>
      </c>
      <c r="O15" s="32" t="str">
        <f t="shared" si="2"/>
        <v/>
      </c>
      <c r="P15" s="13"/>
      <c r="Q15" s="11"/>
      <c r="R15" s="1"/>
    </row>
    <row r="16" spans="1:257" customFormat="1" ht="15.75" x14ac:dyDescent="0.25">
      <c r="A16" s="10"/>
      <c r="B16" s="15"/>
      <c r="C16" s="20"/>
      <c r="D16" s="20"/>
      <c r="E16" s="20"/>
      <c r="F16" s="20"/>
      <c r="G16" s="20"/>
      <c r="H16" s="20"/>
      <c r="I16" s="20"/>
      <c r="J16" s="20"/>
      <c r="K16" s="20"/>
      <c r="L16" s="20"/>
      <c r="M16" s="20"/>
      <c r="N16" s="20"/>
      <c r="O16" s="20"/>
      <c r="P16" s="20"/>
      <c r="Q16" s="15"/>
      <c r="R16" s="1"/>
    </row>
    <row r="17" spans="1:18" customFormat="1" ht="35.1" customHeight="1" x14ac:dyDescent="0.35">
      <c r="A17" s="10"/>
      <c r="B17" s="15"/>
      <c r="C17" s="46" t="s">
        <v>27</v>
      </c>
      <c r="D17" s="47"/>
      <c r="E17" s="47"/>
      <c r="F17" s="47"/>
      <c r="G17" s="47"/>
      <c r="H17" s="47"/>
      <c r="I17" s="47"/>
      <c r="J17" s="47"/>
      <c r="K17" s="47"/>
      <c r="L17" s="47"/>
      <c r="M17" s="47"/>
      <c r="N17" s="47"/>
      <c r="O17" s="47"/>
      <c r="P17" s="47"/>
      <c r="Q17" s="15"/>
      <c r="R17" s="1"/>
    </row>
    <row r="18" spans="1:18" customFormat="1" ht="15.95" customHeight="1" x14ac:dyDescent="0.25">
      <c r="A18" s="9"/>
      <c r="B18" s="16"/>
      <c r="C18" s="12"/>
      <c r="D18" s="21" t="s">
        <v>5</v>
      </c>
      <c r="E18" s="21" t="s">
        <v>6</v>
      </c>
      <c r="F18" s="21" t="s">
        <v>7</v>
      </c>
      <c r="G18" s="21" t="s">
        <v>8</v>
      </c>
      <c r="H18" s="21" t="s">
        <v>9</v>
      </c>
      <c r="I18" s="21" t="s">
        <v>10</v>
      </c>
      <c r="J18" s="21" t="s">
        <v>11</v>
      </c>
      <c r="K18" s="21" t="s">
        <v>12</v>
      </c>
      <c r="L18" s="21" t="s">
        <v>13</v>
      </c>
      <c r="M18" s="21" t="s">
        <v>14</v>
      </c>
      <c r="N18" s="21" t="s">
        <v>15</v>
      </c>
      <c r="O18" s="21" t="s">
        <v>16</v>
      </c>
      <c r="P18" s="21" t="s">
        <v>19</v>
      </c>
      <c r="Q18" s="16"/>
      <c r="R18" s="1"/>
    </row>
    <row r="19" spans="1:18" customFormat="1" ht="24.95" customHeight="1" x14ac:dyDescent="0.25">
      <c r="A19" s="8"/>
      <c r="B19" s="11"/>
      <c r="C19" s="17" t="s">
        <v>17</v>
      </c>
      <c r="D19" s="28">
        <v>0</v>
      </c>
      <c r="E19" s="28">
        <v>0</v>
      </c>
      <c r="F19" s="28">
        <v>0</v>
      </c>
      <c r="G19" s="28">
        <v>0</v>
      </c>
      <c r="H19" s="28">
        <v>0</v>
      </c>
      <c r="I19" s="28">
        <v>0</v>
      </c>
      <c r="J19" s="28">
        <v>0</v>
      </c>
      <c r="K19" s="28">
        <v>0</v>
      </c>
      <c r="L19" s="28">
        <v>0</v>
      </c>
      <c r="M19" s="28">
        <v>0</v>
      </c>
      <c r="N19" s="28">
        <v>0</v>
      </c>
      <c r="O19" s="29">
        <v>0</v>
      </c>
      <c r="P19" s="30">
        <f>SUM(D19:O19)</f>
        <v>0</v>
      </c>
      <c r="Q19" s="11"/>
      <c r="R19" s="1"/>
    </row>
    <row r="20" spans="1:18" customFormat="1" ht="24.95" customHeight="1" thickBot="1" x14ac:dyDescent="0.3">
      <c r="A20" s="8"/>
      <c r="B20" s="11"/>
      <c r="C20" s="22" t="s">
        <v>18</v>
      </c>
      <c r="D20" s="33">
        <v>0</v>
      </c>
      <c r="E20" s="33">
        <v>0</v>
      </c>
      <c r="F20" s="33">
        <v>0</v>
      </c>
      <c r="G20" s="33">
        <v>0</v>
      </c>
      <c r="H20" s="33">
        <v>0</v>
      </c>
      <c r="I20" s="33">
        <v>0</v>
      </c>
      <c r="J20" s="33">
        <v>0</v>
      </c>
      <c r="K20" s="33">
        <v>0</v>
      </c>
      <c r="L20" s="33">
        <v>0</v>
      </c>
      <c r="M20" s="33">
        <v>0</v>
      </c>
      <c r="N20" s="33">
        <v>0</v>
      </c>
      <c r="O20" s="34">
        <v>0</v>
      </c>
      <c r="P20" s="44"/>
      <c r="Q20" s="11"/>
      <c r="R20" s="1"/>
    </row>
    <row r="21" spans="1:18" customFormat="1" ht="24.95" customHeight="1" x14ac:dyDescent="0.25">
      <c r="A21" s="8"/>
      <c r="B21" s="11"/>
      <c r="C21" s="12" t="s">
        <v>20</v>
      </c>
      <c r="D21" s="35">
        <f>D19*D20</f>
        <v>0</v>
      </c>
      <c r="E21" s="35">
        <f t="shared" ref="E21:O21" si="3">E19*E20</f>
        <v>0</v>
      </c>
      <c r="F21" s="35">
        <f t="shared" si="3"/>
        <v>0</v>
      </c>
      <c r="G21" s="35">
        <f t="shared" si="3"/>
        <v>0</v>
      </c>
      <c r="H21" s="35">
        <f t="shared" si="3"/>
        <v>0</v>
      </c>
      <c r="I21" s="35">
        <f t="shared" si="3"/>
        <v>0</v>
      </c>
      <c r="J21" s="35">
        <f t="shared" si="3"/>
        <v>0</v>
      </c>
      <c r="K21" s="35">
        <f t="shared" si="3"/>
        <v>0</v>
      </c>
      <c r="L21" s="35">
        <f t="shared" si="3"/>
        <v>0</v>
      </c>
      <c r="M21" s="35">
        <f t="shared" si="3"/>
        <v>0</v>
      </c>
      <c r="N21" s="35">
        <f t="shared" si="3"/>
        <v>0</v>
      </c>
      <c r="O21" s="35">
        <f t="shared" si="3"/>
        <v>0</v>
      </c>
      <c r="P21" s="36">
        <f>SUM(D21:O21)</f>
        <v>0</v>
      </c>
      <c r="Q21" s="11"/>
      <c r="R21" s="1"/>
    </row>
    <row r="22" spans="1:18" customFormat="1" ht="15.75" x14ac:dyDescent="0.25">
      <c r="A22" s="8"/>
      <c r="B22" s="11"/>
      <c r="C22" s="12"/>
      <c r="D22" s="13"/>
      <c r="E22" s="13"/>
      <c r="F22" s="13"/>
      <c r="G22" s="13"/>
      <c r="H22" s="13"/>
      <c r="I22" s="13"/>
      <c r="J22" s="13"/>
      <c r="K22" s="13"/>
      <c r="L22" s="13"/>
      <c r="M22" s="13"/>
      <c r="N22" s="13"/>
      <c r="O22" s="13"/>
      <c r="P22" s="13"/>
      <c r="Q22" s="11"/>
      <c r="R22" s="1"/>
    </row>
    <row r="23" spans="1:18" customFormat="1" ht="24.95" customHeight="1" x14ac:dyDescent="0.25">
      <c r="A23" s="8"/>
      <c r="B23" s="11"/>
      <c r="C23" s="17" t="s">
        <v>21</v>
      </c>
      <c r="D23" s="31" t="str">
        <f>IFERROR(D21/$P$21,"")</f>
        <v/>
      </c>
      <c r="E23" s="31" t="str">
        <f t="shared" ref="E23:O23" si="4">IFERROR(E21/$P$21,"")</f>
        <v/>
      </c>
      <c r="F23" s="31" t="str">
        <f t="shared" si="4"/>
        <v/>
      </c>
      <c r="G23" s="31" t="str">
        <f t="shared" si="4"/>
        <v/>
      </c>
      <c r="H23" s="31" t="str">
        <f t="shared" si="4"/>
        <v/>
      </c>
      <c r="I23" s="31" t="str">
        <f t="shared" si="4"/>
        <v/>
      </c>
      <c r="J23" s="31" t="str">
        <f t="shared" si="4"/>
        <v/>
      </c>
      <c r="K23" s="31" t="str">
        <f t="shared" si="4"/>
        <v/>
      </c>
      <c r="L23" s="31" t="str">
        <f t="shared" si="4"/>
        <v/>
      </c>
      <c r="M23" s="31" t="str">
        <f t="shared" si="4"/>
        <v/>
      </c>
      <c r="N23" s="31" t="str">
        <f t="shared" si="4"/>
        <v/>
      </c>
      <c r="O23" s="31" t="str">
        <f t="shared" si="4"/>
        <v/>
      </c>
      <c r="P23" s="37">
        <f>SUM(D23:O23)</f>
        <v>0</v>
      </c>
      <c r="Q23" s="11"/>
      <c r="R23" s="1"/>
    </row>
    <row r="24" spans="1:18" customFormat="1" ht="15.75" x14ac:dyDescent="0.25">
      <c r="A24" s="8"/>
      <c r="B24" s="11"/>
      <c r="C24" s="12"/>
      <c r="D24" s="13"/>
      <c r="E24" s="13"/>
      <c r="F24" s="13"/>
      <c r="G24" s="13"/>
      <c r="H24" s="13"/>
      <c r="I24" s="13"/>
      <c r="J24" s="13"/>
      <c r="K24" s="13"/>
      <c r="L24" s="13"/>
      <c r="M24" s="13"/>
      <c r="N24" s="13"/>
      <c r="O24" s="13"/>
      <c r="P24" s="13"/>
      <c r="Q24" s="11"/>
      <c r="R24" s="1"/>
    </row>
    <row r="25" spans="1:18" customFormat="1" ht="24.95" customHeight="1" x14ac:dyDescent="0.25">
      <c r="A25" s="8"/>
      <c r="B25" s="11"/>
      <c r="C25" s="17" t="s">
        <v>22</v>
      </c>
      <c r="D25" s="32" t="s">
        <v>23</v>
      </c>
      <c r="E25" s="32" t="str">
        <f>IFERROR((E21-D21)/D21,"")</f>
        <v/>
      </c>
      <c r="F25" s="32" t="str">
        <f t="shared" ref="F25:O25" si="5">IFERROR((F21-E21)/E21,"")</f>
        <v/>
      </c>
      <c r="G25" s="32" t="str">
        <f t="shared" si="5"/>
        <v/>
      </c>
      <c r="H25" s="32" t="str">
        <f t="shared" si="5"/>
        <v/>
      </c>
      <c r="I25" s="32" t="str">
        <f t="shared" si="5"/>
        <v/>
      </c>
      <c r="J25" s="32" t="str">
        <f t="shared" si="5"/>
        <v/>
      </c>
      <c r="K25" s="32" t="str">
        <f t="shared" si="5"/>
        <v/>
      </c>
      <c r="L25" s="32" t="str">
        <f t="shared" si="5"/>
        <v/>
      </c>
      <c r="M25" s="32" t="str">
        <f t="shared" si="5"/>
        <v/>
      </c>
      <c r="N25" s="32" t="str">
        <f t="shared" si="5"/>
        <v/>
      </c>
      <c r="O25" s="32" t="str">
        <f t="shared" si="5"/>
        <v/>
      </c>
      <c r="P25" s="13"/>
      <c r="Q25" s="11"/>
      <c r="R25" s="1"/>
    </row>
    <row r="26" spans="1:18" customFormat="1" ht="15.75" x14ac:dyDescent="0.25">
      <c r="A26" s="10"/>
      <c r="B26" s="15"/>
      <c r="C26" s="20"/>
      <c r="D26" s="20"/>
      <c r="E26" s="20"/>
      <c r="F26" s="20"/>
      <c r="G26" s="20"/>
      <c r="H26" s="20"/>
      <c r="I26" s="20"/>
      <c r="J26" s="20"/>
      <c r="K26" s="20"/>
      <c r="L26" s="20"/>
      <c r="M26" s="20"/>
      <c r="N26" s="20"/>
      <c r="O26" s="20"/>
      <c r="P26" s="20"/>
      <c r="Q26" s="15"/>
      <c r="R26" s="1"/>
    </row>
    <row r="27" spans="1:18" customFormat="1" ht="35.1" customHeight="1" x14ac:dyDescent="0.35">
      <c r="A27" s="10"/>
      <c r="B27" s="15"/>
      <c r="C27" s="46" t="s">
        <v>28</v>
      </c>
      <c r="D27" s="47"/>
      <c r="E27" s="47"/>
      <c r="F27" s="47"/>
      <c r="G27" s="47"/>
      <c r="H27" s="47"/>
      <c r="I27" s="47"/>
      <c r="J27" s="47"/>
      <c r="K27" s="47"/>
      <c r="L27" s="47"/>
      <c r="M27" s="47"/>
      <c r="N27" s="47"/>
      <c r="O27" s="47"/>
      <c r="P27" s="47"/>
      <c r="Q27" s="15"/>
      <c r="R27" s="1"/>
    </row>
    <row r="28" spans="1:18" customFormat="1" ht="15.95" customHeight="1" x14ac:dyDescent="0.25">
      <c r="A28" s="9"/>
      <c r="B28" s="16"/>
      <c r="C28" s="12"/>
      <c r="D28" s="21" t="s">
        <v>5</v>
      </c>
      <c r="E28" s="21" t="s">
        <v>6</v>
      </c>
      <c r="F28" s="21" t="s">
        <v>7</v>
      </c>
      <c r="G28" s="21" t="s">
        <v>8</v>
      </c>
      <c r="H28" s="21" t="s">
        <v>9</v>
      </c>
      <c r="I28" s="21" t="s">
        <v>10</v>
      </c>
      <c r="J28" s="21" t="s">
        <v>11</v>
      </c>
      <c r="K28" s="21" t="s">
        <v>12</v>
      </c>
      <c r="L28" s="21" t="s">
        <v>13</v>
      </c>
      <c r="M28" s="21" t="s">
        <v>14</v>
      </c>
      <c r="N28" s="21" t="s">
        <v>15</v>
      </c>
      <c r="O28" s="21" t="s">
        <v>16</v>
      </c>
      <c r="P28" s="21" t="s">
        <v>19</v>
      </c>
      <c r="Q28" s="16"/>
      <c r="R28" s="1"/>
    </row>
    <row r="29" spans="1:18" customFormat="1" ht="24.95" customHeight="1" x14ac:dyDescent="0.25">
      <c r="A29" s="8"/>
      <c r="B29" s="11"/>
      <c r="C29" s="17" t="s">
        <v>17</v>
      </c>
      <c r="D29" s="28">
        <v>0</v>
      </c>
      <c r="E29" s="28">
        <v>0</v>
      </c>
      <c r="F29" s="28">
        <v>0</v>
      </c>
      <c r="G29" s="28">
        <v>0</v>
      </c>
      <c r="H29" s="28">
        <v>0</v>
      </c>
      <c r="I29" s="28">
        <v>0</v>
      </c>
      <c r="J29" s="28">
        <v>0</v>
      </c>
      <c r="K29" s="28">
        <v>0</v>
      </c>
      <c r="L29" s="28">
        <v>0</v>
      </c>
      <c r="M29" s="28">
        <v>0</v>
      </c>
      <c r="N29" s="28">
        <v>0</v>
      </c>
      <c r="O29" s="29">
        <v>0</v>
      </c>
      <c r="P29" s="30">
        <f>SUM(D29:O29)</f>
        <v>0</v>
      </c>
      <c r="Q29" s="11"/>
      <c r="R29" s="1"/>
    </row>
    <row r="30" spans="1:18" customFormat="1" ht="24.95" customHeight="1" thickBot="1" x14ac:dyDescent="0.3">
      <c r="A30" s="8"/>
      <c r="B30" s="11"/>
      <c r="C30" s="22" t="s">
        <v>18</v>
      </c>
      <c r="D30" s="33">
        <v>0</v>
      </c>
      <c r="E30" s="33">
        <v>0</v>
      </c>
      <c r="F30" s="33">
        <v>0</v>
      </c>
      <c r="G30" s="33">
        <v>0</v>
      </c>
      <c r="H30" s="33">
        <v>0</v>
      </c>
      <c r="I30" s="33">
        <v>0</v>
      </c>
      <c r="J30" s="33">
        <v>0</v>
      </c>
      <c r="K30" s="33">
        <v>0</v>
      </c>
      <c r="L30" s="33">
        <v>0</v>
      </c>
      <c r="M30" s="33">
        <v>0</v>
      </c>
      <c r="N30" s="33">
        <v>0</v>
      </c>
      <c r="O30" s="34">
        <v>0</v>
      </c>
      <c r="P30" s="44"/>
      <c r="Q30" s="11"/>
      <c r="R30" s="1"/>
    </row>
    <row r="31" spans="1:18" customFormat="1" ht="24.95" customHeight="1" x14ac:dyDescent="0.25">
      <c r="A31" s="8"/>
      <c r="B31" s="11"/>
      <c r="C31" s="12" t="s">
        <v>20</v>
      </c>
      <c r="D31" s="35">
        <f>D29*D30</f>
        <v>0</v>
      </c>
      <c r="E31" s="35">
        <f t="shared" ref="E31:O31" si="6">E29*E30</f>
        <v>0</v>
      </c>
      <c r="F31" s="35">
        <f t="shared" si="6"/>
        <v>0</v>
      </c>
      <c r="G31" s="35">
        <f t="shared" si="6"/>
        <v>0</v>
      </c>
      <c r="H31" s="35">
        <f t="shared" si="6"/>
        <v>0</v>
      </c>
      <c r="I31" s="35">
        <f t="shared" si="6"/>
        <v>0</v>
      </c>
      <c r="J31" s="35">
        <f t="shared" si="6"/>
        <v>0</v>
      </c>
      <c r="K31" s="35">
        <f t="shared" si="6"/>
        <v>0</v>
      </c>
      <c r="L31" s="35">
        <f t="shared" si="6"/>
        <v>0</v>
      </c>
      <c r="M31" s="35">
        <f t="shared" si="6"/>
        <v>0</v>
      </c>
      <c r="N31" s="35">
        <f t="shared" si="6"/>
        <v>0</v>
      </c>
      <c r="O31" s="35">
        <f t="shared" si="6"/>
        <v>0</v>
      </c>
      <c r="P31" s="36">
        <f>SUM(D31:O31)</f>
        <v>0</v>
      </c>
      <c r="Q31" s="11"/>
      <c r="R31" s="1"/>
    </row>
    <row r="32" spans="1:18" customFormat="1" ht="15.75" x14ac:dyDescent="0.25">
      <c r="A32" s="8"/>
      <c r="B32" s="11"/>
      <c r="C32" s="12"/>
      <c r="D32" s="13"/>
      <c r="E32" s="13"/>
      <c r="F32" s="13"/>
      <c r="G32" s="13"/>
      <c r="H32" s="13"/>
      <c r="I32" s="13"/>
      <c r="J32" s="13"/>
      <c r="K32" s="13"/>
      <c r="L32" s="13"/>
      <c r="M32" s="13"/>
      <c r="N32" s="13"/>
      <c r="O32" s="13"/>
      <c r="P32" s="13"/>
      <c r="Q32" s="11"/>
      <c r="R32" s="1"/>
    </row>
    <row r="33" spans="1:18" customFormat="1" ht="24.95" customHeight="1" x14ac:dyDescent="0.25">
      <c r="A33" s="8"/>
      <c r="B33" s="11"/>
      <c r="C33" s="17" t="s">
        <v>21</v>
      </c>
      <c r="D33" s="31" t="str">
        <f>IFERROR(D31/$P$31,"")</f>
        <v/>
      </c>
      <c r="E33" s="31" t="str">
        <f t="shared" ref="E33:O33" si="7">IFERROR(E31/$P$31,"")</f>
        <v/>
      </c>
      <c r="F33" s="31" t="str">
        <f t="shared" si="7"/>
        <v/>
      </c>
      <c r="G33" s="31" t="str">
        <f t="shared" si="7"/>
        <v/>
      </c>
      <c r="H33" s="31" t="str">
        <f t="shared" si="7"/>
        <v/>
      </c>
      <c r="I33" s="31" t="str">
        <f t="shared" si="7"/>
        <v/>
      </c>
      <c r="J33" s="31" t="str">
        <f t="shared" si="7"/>
        <v/>
      </c>
      <c r="K33" s="31" t="str">
        <f t="shared" si="7"/>
        <v/>
      </c>
      <c r="L33" s="31" t="str">
        <f t="shared" si="7"/>
        <v/>
      </c>
      <c r="M33" s="31" t="str">
        <f t="shared" si="7"/>
        <v/>
      </c>
      <c r="N33" s="31" t="str">
        <f t="shared" si="7"/>
        <v/>
      </c>
      <c r="O33" s="31" t="str">
        <f t="shared" si="7"/>
        <v/>
      </c>
      <c r="P33" s="37">
        <f>SUM(D33:O33)</f>
        <v>0</v>
      </c>
      <c r="Q33" s="11"/>
      <c r="R33" s="1"/>
    </row>
    <row r="34" spans="1:18" customFormat="1" ht="15.75" x14ac:dyDescent="0.25">
      <c r="A34" s="8"/>
      <c r="B34" s="11"/>
      <c r="C34" s="12"/>
      <c r="D34" s="13"/>
      <c r="E34" s="13"/>
      <c r="F34" s="13"/>
      <c r="G34" s="13"/>
      <c r="H34" s="13"/>
      <c r="I34" s="13"/>
      <c r="J34" s="13"/>
      <c r="K34" s="13"/>
      <c r="L34" s="13"/>
      <c r="M34" s="13"/>
      <c r="N34" s="13"/>
      <c r="O34" s="13"/>
      <c r="P34" s="13"/>
      <c r="Q34" s="11"/>
      <c r="R34" s="1"/>
    </row>
    <row r="35" spans="1:18" customFormat="1" ht="24.95" customHeight="1" x14ac:dyDescent="0.25">
      <c r="A35" s="8"/>
      <c r="B35" s="11"/>
      <c r="C35" s="17" t="s">
        <v>22</v>
      </c>
      <c r="D35" s="32" t="s">
        <v>23</v>
      </c>
      <c r="E35" s="32" t="str">
        <f>IFERROR((E31-D31)/D31,"")</f>
        <v/>
      </c>
      <c r="F35" s="32" t="str">
        <f t="shared" ref="F35:O35" si="8">IFERROR((F31-E31)/E31,"")</f>
        <v/>
      </c>
      <c r="G35" s="32" t="str">
        <f t="shared" si="8"/>
        <v/>
      </c>
      <c r="H35" s="32" t="str">
        <f t="shared" si="8"/>
        <v/>
      </c>
      <c r="I35" s="32" t="str">
        <f t="shared" si="8"/>
        <v/>
      </c>
      <c r="J35" s="32" t="str">
        <f t="shared" si="8"/>
        <v/>
      </c>
      <c r="K35" s="32" t="str">
        <f t="shared" si="8"/>
        <v/>
      </c>
      <c r="L35" s="32" t="str">
        <f t="shared" si="8"/>
        <v/>
      </c>
      <c r="M35" s="32" t="str">
        <f t="shared" si="8"/>
        <v/>
      </c>
      <c r="N35" s="32" t="str">
        <f t="shared" si="8"/>
        <v/>
      </c>
      <c r="O35" s="32" t="str">
        <f t="shared" si="8"/>
        <v/>
      </c>
      <c r="P35" s="13"/>
      <c r="Q35" s="11"/>
      <c r="R35" s="1"/>
    </row>
    <row r="36" spans="1:18" customFormat="1" ht="15.75" x14ac:dyDescent="0.25">
      <c r="A36" s="10"/>
      <c r="B36" s="15"/>
      <c r="C36" s="20"/>
      <c r="D36" s="20"/>
      <c r="E36" s="20"/>
      <c r="F36" s="20"/>
      <c r="G36" s="20"/>
      <c r="H36" s="20"/>
      <c r="I36" s="20"/>
      <c r="J36" s="20"/>
      <c r="K36" s="20"/>
      <c r="L36" s="20"/>
      <c r="M36" s="20"/>
      <c r="N36" s="20"/>
      <c r="O36" s="20"/>
      <c r="P36" s="20"/>
      <c r="Q36" s="15"/>
      <c r="R36" s="1"/>
    </row>
    <row r="37" spans="1:18" customFormat="1" ht="35.1" customHeight="1" x14ac:dyDescent="0.35">
      <c r="A37" s="10"/>
      <c r="B37" s="15"/>
      <c r="C37" s="46" t="s">
        <v>29</v>
      </c>
      <c r="D37" s="47"/>
      <c r="E37" s="47"/>
      <c r="F37" s="47"/>
      <c r="G37" s="47"/>
      <c r="H37" s="47"/>
      <c r="I37" s="47"/>
      <c r="J37" s="47"/>
      <c r="K37" s="47"/>
      <c r="L37" s="47"/>
      <c r="M37" s="47"/>
      <c r="N37" s="47"/>
      <c r="O37" s="47"/>
      <c r="P37" s="47"/>
      <c r="Q37" s="15"/>
      <c r="R37" s="1"/>
    </row>
    <row r="38" spans="1:18" customFormat="1" ht="15.95" customHeight="1" x14ac:dyDescent="0.25">
      <c r="A38" s="9"/>
      <c r="B38" s="16"/>
      <c r="C38" s="12"/>
      <c r="D38" s="21" t="s">
        <v>5</v>
      </c>
      <c r="E38" s="21" t="s">
        <v>6</v>
      </c>
      <c r="F38" s="21" t="s">
        <v>7</v>
      </c>
      <c r="G38" s="21" t="s">
        <v>8</v>
      </c>
      <c r="H38" s="21" t="s">
        <v>9</v>
      </c>
      <c r="I38" s="21" t="s">
        <v>10</v>
      </c>
      <c r="J38" s="21" t="s">
        <v>11</v>
      </c>
      <c r="K38" s="21" t="s">
        <v>12</v>
      </c>
      <c r="L38" s="21" t="s">
        <v>13</v>
      </c>
      <c r="M38" s="21" t="s">
        <v>14</v>
      </c>
      <c r="N38" s="21" t="s">
        <v>15</v>
      </c>
      <c r="O38" s="21" t="s">
        <v>16</v>
      </c>
      <c r="P38" s="21" t="s">
        <v>19</v>
      </c>
      <c r="Q38" s="16"/>
      <c r="R38" s="1"/>
    </row>
    <row r="39" spans="1:18" customFormat="1" ht="24.95" customHeight="1" x14ac:dyDescent="0.25">
      <c r="A39" s="8"/>
      <c r="B39" s="11"/>
      <c r="C39" s="17" t="s">
        <v>17</v>
      </c>
      <c r="D39" s="28">
        <v>0</v>
      </c>
      <c r="E39" s="28">
        <v>0</v>
      </c>
      <c r="F39" s="28">
        <v>0</v>
      </c>
      <c r="G39" s="28">
        <v>0</v>
      </c>
      <c r="H39" s="28">
        <v>0</v>
      </c>
      <c r="I39" s="28">
        <v>0</v>
      </c>
      <c r="J39" s="28">
        <v>0</v>
      </c>
      <c r="K39" s="28">
        <v>0</v>
      </c>
      <c r="L39" s="28">
        <v>0</v>
      </c>
      <c r="M39" s="28">
        <v>0</v>
      </c>
      <c r="N39" s="28">
        <v>0</v>
      </c>
      <c r="O39" s="29">
        <v>0</v>
      </c>
      <c r="P39" s="30">
        <f>SUM(D39:O39)</f>
        <v>0</v>
      </c>
      <c r="Q39" s="11"/>
      <c r="R39" s="1"/>
    </row>
    <row r="40" spans="1:18" customFormat="1" ht="24.95" customHeight="1" thickBot="1" x14ac:dyDescent="0.3">
      <c r="A40" s="8"/>
      <c r="B40" s="11"/>
      <c r="C40" s="22" t="s">
        <v>18</v>
      </c>
      <c r="D40" s="33">
        <v>0</v>
      </c>
      <c r="E40" s="33">
        <v>0</v>
      </c>
      <c r="F40" s="33">
        <v>0</v>
      </c>
      <c r="G40" s="33">
        <v>0</v>
      </c>
      <c r="H40" s="33">
        <v>0</v>
      </c>
      <c r="I40" s="33">
        <v>0</v>
      </c>
      <c r="J40" s="33">
        <v>0</v>
      </c>
      <c r="K40" s="33">
        <v>0</v>
      </c>
      <c r="L40" s="33">
        <v>0</v>
      </c>
      <c r="M40" s="33">
        <v>0</v>
      </c>
      <c r="N40" s="33">
        <v>0</v>
      </c>
      <c r="O40" s="34">
        <v>0</v>
      </c>
      <c r="P40" s="44"/>
      <c r="Q40" s="11"/>
      <c r="R40" s="1"/>
    </row>
    <row r="41" spans="1:18" customFormat="1" ht="24.95" customHeight="1" x14ac:dyDescent="0.25">
      <c r="A41" s="8"/>
      <c r="B41" s="11"/>
      <c r="C41" s="12" t="s">
        <v>20</v>
      </c>
      <c r="D41" s="35">
        <f>D39*D40</f>
        <v>0</v>
      </c>
      <c r="E41" s="35">
        <f t="shared" ref="E41:O41" si="9">E39*E40</f>
        <v>0</v>
      </c>
      <c r="F41" s="35">
        <f t="shared" si="9"/>
        <v>0</v>
      </c>
      <c r="G41" s="35">
        <f t="shared" si="9"/>
        <v>0</v>
      </c>
      <c r="H41" s="35">
        <f t="shared" si="9"/>
        <v>0</v>
      </c>
      <c r="I41" s="35">
        <f t="shared" si="9"/>
        <v>0</v>
      </c>
      <c r="J41" s="35">
        <f t="shared" si="9"/>
        <v>0</v>
      </c>
      <c r="K41" s="35">
        <f t="shared" si="9"/>
        <v>0</v>
      </c>
      <c r="L41" s="35">
        <f t="shared" si="9"/>
        <v>0</v>
      </c>
      <c r="M41" s="35">
        <f t="shared" si="9"/>
        <v>0</v>
      </c>
      <c r="N41" s="35">
        <f t="shared" si="9"/>
        <v>0</v>
      </c>
      <c r="O41" s="35">
        <f t="shared" si="9"/>
        <v>0</v>
      </c>
      <c r="P41" s="36">
        <f>SUM(D41:O41)</f>
        <v>0</v>
      </c>
      <c r="Q41" s="11"/>
      <c r="R41" s="1"/>
    </row>
    <row r="42" spans="1:18" customFormat="1" ht="15.75" x14ac:dyDescent="0.25">
      <c r="A42" s="8"/>
      <c r="B42" s="11"/>
      <c r="C42" s="12"/>
      <c r="D42" s="13"/>
      <c r="E42" s="13"/>
      <c r="F42" s="13"/>
      <c r="G42" s="13"/>
      <c r="H42" s="13"/>
      <c r="I42" s="13"/>
      <c r="J42" s="13"/>
      <c r="K42" s="13"/>
      <c r="L42" s="13"/>
      <c r="M42" s="13"/>
      <c r="N42" s="13"/>
      <c r="O42" s="13"/>
      <c r="P42" s="13"/>
      <c r="Q42" s="11"/>
      <c r="R42" s="1"/>
    </row>
    <row r="43" spans="1:18" customFormat="1" ht="24.95" customHeight="1" x14ac:dyDescent="0.25">
      <c r="A43" s="8"/>
      <c r="B43" s="11"/>
      <c r="C43" s="17" t="s">
        <v>21</v>
      </c>
      <c r="D43" s="31" t="str">
        <f>IFERROR(D41/$P$41,"")</f>
        <v/>
      </c>
      <c r="E43" s="31" t="str">
        <f t="shared" ref="E43:O43" si="10">IFERROR(E41/$P$41,"")</f>
        <v/>
      </c>
      <c r="F43" s="31" t="str">
        <f t="shared" si="10"/>
        <v/>
      </c>
      <c r="G43" s="31" t="str">
        <f t="shared" si="10"/>
        <v/>
      </c>
      <c r="H43" s="31" t="str">
        <f t="shared" si="10"/>
        <v/>
      </c>
      <c r="I43" s="31" t="str">
        <f t="shared" si="10"/>
        <v/>
      </c>
      <c r="J43" s="31" t="str">
        <f t="shared" si="10"/>
        <v/>
      </c>
      <c r="K43" s="31" t="str">
        <f t="shared" si="10"/>
        <v/>
      </c>
      <c r="L43" s="31" t="str">
        <f t="shared" si="10"/>
        <v/>
      </c>
      <c r="M43" s="31" t="str">
        <f t="shared" si="10"/>
        <v/>
      </c>
      <c r="N43" s="31" t="str">
        <f t="shared" si="10"/>
        <v/>
      </c>
      <c r="O43" s="31" t="str">
        <f t="shared" si="10"/>
        <v/>
      </c>
      <c r="P43" s="37">
        <f>SUM(D43:O43)</f>
        <v>0</v>
      </c>
      <c r="Q43" s="11"/>
      <c r="R43" s="1"/>
    </row>
    <row r="44" spans="1:18" customFormat="1" ht="15.75" x14ac:dyDescent="0.25">
      <c r="A44" s="8"/>
      <c r="B44" s="11"/>
      <c r="C44" s="12"/>
      <c r="D44" s="13"/>
      <c r="E44" s="13"/>
      <c r="F44" s="13"/>
      <c r="G44" s="13"/>
      <c r="H44" s="13"/>
      <c r="I44" s="13"/>
      <c r="J44" s="13"/>
      <c r="K44" s="13"/>
      <c r="L44" s="13"/>
      <c r="M44" s="13"/>
      <c r="N44" s="13"/>
      <c r="O44" s="13"/>
      <c r="P44" s="13"/>
      <c r="Q44" s="11"/>
      <c r="R44" s="1"/>
    </row>
    <row r="45" spans="1:18" customFormat="1" ht="24.95" customHeight="1" x14ac:dyDescent="0.25">
      <c r="A45" s="8"/>
      <c r="B45" s="11"/>
      <c r="C45" s="17" t="s">
        <v>22</v>
      </c>
      <c r="D45" s="32" t="s">
        <v>23</v>
      </c>
      <c r="E45" s="32" t="str">
        <f>IFERROR((E41-D41)/D41,"")</f>
        <v/>
      </c>
      <c r="F45" s="32" t="str">
        <f t="shared" ref="F45:O45" si="11">IFERROR((F41-E41)/E41,"")</f>
        <v/>
      </c>
      <c r="G45" s="32" t="str">
        <f t="shared" si="11"/>
        <v/>
      </c>
      <c r="H45" s="32" t="str">
        <f t="shared" si="11"/>
        <v/>
      </c>
      <c r="I45" s="32" t="str">
        <f t="shared" si="11"/>
        <v/>
      </c>
      <c r="J45" s="32" t="str">
        <f t="shared" si="11"/>
        <v/>
      </c>
      <c r="K45" s="32" t="str">
        <f t="shared" si="11"/>
        <v/>
      </c>
      <c r="L45" s="32" t="str">
        <f t="shared" si="11"/>
        <v/>
      </c>
      <c r="M45" s="32" t="str">
        <f t="shared" si="11"/>
        <v/>
      </c>
      <c r="N45" s="32" t="str">
        <f t="shared" si="11"/>
        <v/>
      </c>
      <c r="O45" s="32" t="str">
        <f t="shared" si="11"/>
        <v/>
      </c>
      <c r="P45" s="13"/>
      <c r="Q45" s="11"/>
      <c r="R45" s="1"/>
    </row>
    <row r="46" spans="1:18" customFormat="1" ht="15.75" x14ac:dyDescent="0.25">
      <c r="A46" s="10"/>
      <c r="B46" s="15"/>
      <c r="C46" s="20"/>
      <c r="D46" s="20"/>
      <c r="E46" s="20"/>
      <c r="F46" s="20"/>
      <c r="G46" s="20"/>
      <c r="H46" s="20"/>
      <c r="I46" s="20"/>
      <c r="J46" s="20"/>
      <c r="K46" s="20"/>
      <c r="L46" s="20"/>
      <c r="M46" s="20"/>
      <c r="N46" s="20"/>
      <c r="O46" s="20"/>
      <c r="P46" s="20"/>
      <c r="Q46" s="15"/>
      <c r="R46" s="1"/>
    </row>
    <row r="47" spans="1:18" customFormat="1" ht="35.1" customHeight="1" x14ac:dyDescent="0.35">
      <c r="A47" s="10"/>
      <c r="B47" s="15"/>
      <c r="C47" s="46" t="s">
        <v>30</v>
      </c>
      <c r="D47" s="47"/>
      <c r="E47" s="47"/>
      <c r="F47" s="47"/>
      <c r="G47" s="47"/>
      <c r="H47" s="47"/>
      <c r="I47" s="47"/>
      <c r="J47" s="47"/>
      <c r="K47" s="47"/>
      <c r="L47" s="47"/>
      <c r="M47" s="47"/>
      <c r="N47" s="47"/>
      <c r="O47" s="47"/>
      <c r="P47" s="47"/>
      <c r="Q47" s="15"/>
      <c r="R47" s="1"/>
    </row>
    <row r="48" spans="1:18" customFormat="1" ht="15.95" customHeight="1" x14ac:dyDescent="0.25">
      <c r="A48" s="9"/>
      <c r="B48" s="16"/>
      <c r="C48" s="12"/>
      <c r="D48" s="21" t="s">
        <v>5</v>
      </c>
      <c r="E48" s="21" t="s">
        <v>6</v>
      </c>
      <c r="F48" s="21" t="s">
        <v>7</v>
      </c>
      <c r="G48" s="21" t="s">
        <v>8</v>
      </c>
      <c r="H48" s="21" t="s">
        <v>9</v>
      </c>
      <c r="I48" s="21" t="s">
        <v>10</v>
      </c>
      <c r="J48" s="21" t="s">
        <v>11</v>
      </c>
      <c r="K48" s="21" t="s">
        <v>12</v>
      </c>
      <c r="L48" s="21" t="s">
        <v>13</v>
      </c>
      <c r="M48" s="21" t="s">
        <v>14</v>
      </c>
      <c r="N48" s="21" t="s">
        <v>15</v>
      </c>
      <c r="O48" s="21" t="s">
        <v>16</v>
      </c>
      <c r="P48" s="21" t="s">
        <v>19</v>
      </c>
      <c r="Q48" s="16"/>
      <c r="R48" s="1"/>
    </row>
    <row r="49" spans="1:257" customFormat="1" ht="24.95" customHeight="1" x14ac:dyDescent="0.25">
      <c r="A49" s="8"/>
      <c r="B49" s="11"/>
      <c r="C49" s="17" t="s">
        <v>17</v>
      </c>
      <c r="D49" s="28">
        <v>0</v>
      </c>
      <c r="E49" s="28">
        <v>0</v>
      </c>
      <c r="F49" s="28">
        <v>0</v>
      </c>
      <c r="G49" s="28">
        <v>0</v>
      </c>
      <c r="H49" s="28">
        <v>0</v>
      </c>
      <c r="I49" s="28">
        <v>0</v>
      </c>
      <c r="J49" s="28">
        <v>0</v>
      </c>
      <c r="K49" s="28">
        <v>0</v>
      </c>
      <c r="L49" s="28">
        <v>0</v>
      </c>
      <c r="M49" s="28">
        <v>0</v>
      </c>
      <c r="N49" s="28">
        <v>0</v>
      </c>
      <c r="O49" s="29">
        <v>0</v>
      </c>
      <c r="P49" s="30">
        <f>SUM(D49:O49)</f>
        <v>0</v>
      </c>
      <c r="Q49" s="11"/>
      <c r="R49" s="1"/>
    </row>
    <row r="50" spans="1:257" customFormat="1" ht="24.95" customHeight="1" thickBot="1" x14ac:dyDescent="0.3">
      <c r="A50" s="8"/>
      <c r="B50" s="11"/>
      <c r="C50" s="22" t="s">
        <v>18</v>
      </c>
      <c r="D50" s="33">
        <v>0</v>
      </c>
      <c r="E50" s="33">
        <v>0</v>
      </c>
      <c r="F50" s="33">
        <v>0</v>
      </c>
      <c r="G50" s="33">
        <v>0</v>
      </c>
      <c r="H50" s="33">
        <v>0</v>
      </c>
      <c r="I50" s="33">
        <v>0</v>
      </c>
      <c r="J50" s="33">
        <v>0</v>
      </c>
      <c r="K50" s="33">
        <v>0</v>
      </c>
      <c r="L50" s="33">
        <v>0</v>
      </c>
      <c r="M50" s="33">
        <v>0</v>
      </c>
      <c r="N50" s="33">
        <v>0</v>
      </c>
      <c r="O50" s="34">
        <v>0</v>
      </c>
      <c r="P50" s="44"/>
      <c r="Q50" s="11"/>
      <c r="R50" s="1"/>
    </row>
    <row r="51" spans="1:257" customFormat="1" ht="24.95" customHeight="1" x14ac:dyDescent="0.25">
      <c r="A51" s="8"/>
      <c r="B51" s="11"/>
      <c r="C51" s="12" t="s">
        <v>20</v>
      </c>
      <c r="D51" s="35">
        <f>D49*D50</f>
        <v>0</v>
      </c>
      <c r="E51" s="35">
        <f t="shared" ref="E51:O51" si="12">E49*E50</f>
        <v>0</v>
      </c>
      <c r="F51" s="35">
        <f t="shared" si="12"/>
        <v>0</v>
      </c>
      <c r="G51" s="35">
        <f t="shared" si="12"/>
        <v>0</v>
      </c>
      <c r="H51" s="35">
        <f t="shared" si="12"/>
        <v>0</v>
      </c>
      <c r="I51" s="35">
        <f t="shared" si="12"/>
        <v>0</v>
      </c>
      <c r="J51" s="35">
        <f t="shared" si="12"/>
        <v>0</v>
      </c>
      <c r="K51" s="35">
        <f t="shared" si="12"/>
        <v>0</v>
      </c>
      <c r="L51" s="35">
        <f t="shared" si="12"/>
        <v>0</v>
      </c>
      <c r="M51" s="35">
        <f t="shared" si="12"/>
        <v>0</v>
      </c>
      <c r="N51" s="35">
        <f t="shared" si="12"/>
        <v>0</v>
      </c>
      <c r="O51" s="35">
        <f t="shared" si="12"/>
        <v>0</v>
      </c>
      <c r="P51" s="36">
        <f>SUM(D51:O51)</f>
        <v>0</v>
      </c>
      <c r="Q51" s="11"/>
      <c r="R51" s="1"/>
    </row>
    <row r="52" spans="1:257" customFormat="1" ht="15.75" x14ac:dyDescent="0.25">
      <c r="A52" s="8"/>
      <c r="B52" s="11"/>
      <c r="C52" s="12"/>
      <c r="D52" s="13"/>
      <c r="E52" s="13"/>
      <c r="F52" s="13"/>
      <c r="G52" s="13"/>
      <c r="H52" s="13"/>
      <c r="I52" s="13"/>
      <c r="J52" s="13"/>
      <c r="K52" s="13"/>
      <c r="L52" s="13"/>
      <c r="M52" s="13"/>
      <c r="N52" s="13"/>
      <c r="O52" s="13"/>
      <c r="P52" s="13"/>
      <c r="Q52" s="11"/>
      <c r="R52" s="1"/>
    </row>
    <row r="53" spans="1:257" customFormat="1" ht="24.95" customHeight="1" x14ac:dyDescent="0.25">
      <c r="A53" s="8"/>
      <c r="B53" s="11"/>
      <c r="C53" s="17" t="s">
        <v>21</v>
      </c>
      <c r="D53" s="31" t="str">
        <f>IFERROR(D51/$P$51,"")</f>
        <v/>
      </c>
      <c r="E53" s="31" t="str">
        <f t="shared" ref="E53:O53" si="13">IFERROR(E51/$P$51,"")</f>
        <v/>
      </c>
      <c r="F53" s="31" t="str">
        <f t="shared" si="13"/>
        <v/>
      </c>
      <c r="G53" s="31" t="str">
        <f t="shared" si="13"/>
        <v/>
      </c>
      <c r="H53" s="31" t="str">
        <f t="shared" si="13"/>
        <v/>
      </c>
      <c r="I53" s="31" t="str">
        <f t="shared" si="13"/>
        <v/>
      </c>
      <c r="J53" s="31" t="str">
        <f t="shared" si="13"/>
        <v/>
      </c>
      <c r="K53" s="31" t="str">
        <f t="shared" si="13"/>
        <v/>
      </c>
      <c r="L53" s="31" t="str">
        <f t="shared" si="13"/>
        <v/>
      </c>
      <c r="M53" s="31" t="str">
        <f t="shared" si="13"/>
        <v/>
      </c>
      <c r="N53" s="31" t="str">
        <f t="shared" si="13"/>
        <v/>
      </c>
      <c r="O53" s="31" t="str">
        <f t="shared" si="13"/>
        <v/>
      </c>
      <c r="P53" s="37">
        <f>SUM(D53:O53)</f>
        <v>0</v>
      </c>
      <c r="Q53" s="11"/>
      <c r="R53" s="1"/>
    </row>
    <row r="54" spans="1:257" customFormat="1" ht="15.75" x14ac:dyDescent="0.25">
      <c r="A54" s="8"/>
      <c r="B54" s="11"/>
      <c r="C54" s="12"/>
      <c r="D54" s="13"/>
      <c r="E54" s="13"/>
      <c r="F54" s="13"/>
      <c r="G54" s="13"/>
      <c r="H54" s="13"/>
      <c r="I54" s="13"/>
      <c r="J54" s="13"/>
      <c r="K54" s="13"/>
      <c r="L54" s="13"/>
      <c r="M54" s="13"/>
      <c r="N54" s="13"/>
      <c r="O54" s="13"/>
      <c r="P54" s="13"/>
      <c r="Q54" s="11"/>
      <c r="R54" s="1"/>
    </row>
    <row r="55" spans="1:257" customFormat="1" ht="24.95" customHeight="1" x14ac:dyDescent="0.25">
      <c r="A55" s="8"/>
      <c r="B55" s="11"/>
      <c r="C55" s="17" t="s">
        <v>22</v>
      </c>
      <c r="D55" s="32" t="s">
        <v>23</v>
      </c>
      <c r="E55" s="32" t="str">
        <f>IFERROR((E51-D51)/D51,"")</f>
        <v/>
      </c>
      <c r="F55" s="32" t="str">
        <f t="shared" ref="F55:O55" si="14">IFERROR((F51-E51)/E51,"")</f>
        <v/>
      </c>
      <c r="G55" s="32" t="str">
        <f t="shared" si="14"/>
        <v/>
      </c>
      <c r="H55" s="32" t="str">
        <f t="shared" si="14"/>
        <v/>
      </c>
      <c r="I55" s="32" t="str">
        <f t="shared" si="14"/>
        <v/>
      </c>
      <c r="J55" s="32" t="str">
        <f t="shared" si="14"/>
        <v/>
      </c>
      <c r="K55" s="32" t="str">
        <f t="shared" si="14"/>
        <v/>
      </c>
      <c r="L55" s="32" t="str">
        <f t="shared" si="14"/>
        <v/>
      </c>
      <c r="M55" s="32" t="str">
        <f t="shared" si="14"/>
        <v/>
      </c>
      <c r="N55" s="32" t="str">
        <f t="shared" si="14"/>
        <v/>
      </c>
      <c r="O55" s="32" t="str">
        <f t="shared" si="14"/>
        <v/>
      </c>
      <c r="P55" s="13"/>
      <c r="Q55" s="11"/>
      <c r="R55" s="1"/>
    </row>
    <row r="56" spans="1:257" x14ac:dyDescent="0.25">
      <c r="A56" s="1"/>
      <c r="B56" s="14"/>
      <c r="C56" s="14"/>
      <c r="D56" s="14"/>
      <c r="E56" s="14"/>
      <c r="F56" s="14"/>
      <c r="G56" s="14"/>
      <c r="H56" s="14"/>
      <c r="I56" s="14"/>
      <c r="J56" s="14"/>
      <c r="K56" s="14"/>
      <c r="L56" s="14"/>
      <c r="M56" s="14"/>
      <c r="N56" s="14"/>
      <c r="O56" s="14"/>
      <c r="P56" s="14"/>
      <c r="Q56" s="14"/>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sheetData>
  <mergeCells count="1">
    <mergeCell ref="O3:P3"/>
  </mergeCells>
  <pageMargins left="0.3" right="0.3" top="0.3" bottom="0.3" header="0" footer="0"/>
  <pageSetup scale="63" fitToHeight="0" orientation="landscape" horizontalDpi="4294967292" verticalDpi="4294967292" r:id="rId1"/>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
  <sheetViews>
    <sheetView showGridLines="0" workbookViewId="0">
      <selection activeCell="D5" sqref="D5"/>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33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5-Year Sales Forecast</vt:lpstr>
      <vt:lpstr>BLANK - 5-Year Sales Forecast</vt:lpstr>
      <vt:lpstr>-Disclaimer-</vt:lpstr>
      <vt:lpstr>'5-Year Sales Forecast'!Print_Area</vt:lpstr>
      <vt:lpstr>'BLANK - 5-Year Sales Forecast'!Print_Area</vt:lpstr>
    </vt:vector>
  </TitlesOfParts>
  <Company>Smartsheet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Ampliz</dc:creator>
  <cp:lastModifiedBy>Karunakar Mohapatra</cp:lastModifiedBy>
  <dcterms:created xsi:type="dcterms:W3CDTF">2015-02-24T20:54:23Z</dcterms:created>
  <dcterms:modified xsi:type="dcterms:W3CDTF">2020-04-06T07:11:32Z</dcterms:modified>
</cp:coreProperties>
</file>